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U\Desktop\"/>
    </mc:Choice>
  </mc:AlternateContent>
  <bookViews>
    <workbookView xWindow="0" yWindow="0" windowWidth="28800" windowHeight="12225" firstSheet="5" activeTab="5"/>
  </bookViews>
  <sheets>
    <sheet name="hoca_kod " sheetId="19" state="hidden" r:id="rId1"/>
    <sheet name="hoca_kod1" sheetId="7" state="hidden" r:id="rId2"/>
    <sheet name="hoca_kodlama" sheetId="8" state="hidden" r:id="rId3"/>
    <sheet name="salon_kontrol" sheetId="16" state="hidden" r:id="rId4"/>
    <sheet name="hoca_kontrol" sheetId="17" state="hidden" r:id="rId5"/>
    <sheet name="PLANLAR" sheetId="33" r:id="rId6"/>
  </sheets>
  <definedNames>
    <definedName name="_xlnm._FilterDatabase" localSheetId="0" hidden="1">'hoca_kod '!$A$1:$G$1</definedName>
    <definedName name="_xlnm._FilterDatabase" localSheetId="1" hidden="1">hoca_kod1!$A$1:$G$1</definedName>
    <definedName name="_xlnm._FilterDatabase" localSheetId="2" hidden="1">hoca_kodlama!$A$1:$T$84</definedName>
    <definedName name="_xlnm._FilterDatabase" localSheetId="5" hidden="1">PLANLAR!$A$2:$I$601</definedName>
    <definedName name="_xlnm.Print_Area" localSheetId="5">PLANLAR!$A$1:$I$520</definedName>
  </definedNames>
  <calcPr calcId="162913"/>
  <fileRecoveryPr autoRecover="0"/>
</workbook>
</file>

<file path=xl/calcChain.xml><?xml version="1.0" encoding="utf-8"?>
<calcChain xmlns="http://schemas.openxmlformats.org/spreadsheetml/2006/main">
  <c r="CG194" i="17" l="1"/>
  <c r="CG193" i="17"/>
  <c r="CG192" i="17"/>
  <c r="CG191" i="17"/>
  <c r="BT177" i="17"/>
  <c r="BT176" i="17"/>
  <c r="BT175" i="17"/>
  <c r="AU178" i="17"/>
  <c r="AU177" i="17"/>
  <c r="AU176" i="17"/>
  <c r="AU175" i="17"/>
  <c r="AS193" i="17"/>
  <c r="AS192" i="17"/>
  <c r="AS191" i="17"/>
  <c r="AE176" i="17"/>
  <c r="AE175" i="17"/>
  <c r="U193" i="17"/>
  <c r="U192" i="17"/>
  <c r="U191" i="17"/>
  <c r="CZ223" i="17"/>
  <c r="CY223" i="17"/>
  <c r="CX223" i="17"/>
  <c r="CW223" i="17"/>
  <c r="CV223" i="17"/>
  <c r="CU223" i="17"/>
  <c r="CT223" i="17"/>
  <c r="CS223" i="17"/>
  <c r="CR223" i="17"/>
  <c r="CQ223" i="17"/>
  <c r="CP223" i="17"/>
  <c r="CO223" i="17"/>
  <c r="CN223" i="17"/>
  <c r="CM223" i="17"/>
  <c r="CL223" i="17"/>
  <c r="CK223" i="17"/>
  <c r="CJ223" i="17"/>
  <c r="CI223" i="17"/>
  <c r="CH223" i="17"/>
  <c r="CG223" i="17"/>
  <c r="CF223" i="17"/>
  <c r="CE223" i="17"/>
  <c r="CD223" i="17"/>
  <c r="CC223" i="17"/>
  <c r="CB223" i="17"/>
  <c r="CA223" i="17"/>
  <c r="BZ223" i="17"/>
  <c r="BY223" i="17"/>
  <c r="BX223" i="17"/>
  <c r="BW223" i="17"/>
  <c r="BV223" i="17"/>
  <c r="BU223" i="17"/>
  <c r="BT223" i="17"/>
  <c r="BS223" i="17"/>
  <c r="BR223" i="17"/>
  <c r="BQ223" i="17"/>
  <c r="BP223" i="17"/>
  <c r="BO223" i="17"/>
  <c r="BN223" i="17"/>
  <c r="BM223" i="17"/>
  <c r="BL223" i="17"/>
  <c r="BK223" i="17"/>
  <c r="BJ223" i="17"/>
  <c r="BI223" i="17"/>
  <c r="BH223" i="17"/>
  <c r="BG223" i="17"/>
  <c r="BF223" i="17"/>
  <c r="BE223" i="17"/>
  <c r="BD223" i="17"/>
  <c r="BC223" i="17"/>
  <c r="BB223" i="17"/>
  <c r="BA223" i="17"/>
  <c r="AZ223" i="17"/>
  <c r="AY223" i="17"/>
  <c r="AX223" i="17"/>
  <c r="AW223" i="17"/>
  <c r="AV223" i="17"/>
  <c r="AU223" i="17"/>
  <c r="AT223" i="17"/>
  <c r="AS223" i="17"/>
  <c r="AR223" i="17"/>
  <c r="AQ223" i="17"/>
  <c r="AP223" i="17"/>
  <c r="AO223" i="17"/>
  <c r="AN223" i="17"/>
  <c r="AM223" i="17"/>
  <c r="AL223" i="17"/>
  <c r="AK223" i="17"/>
  <c r="AJ223" i="17"/>
  <c r="AI223" i="17"/>
  <c r="AH223" i="17"/>
  <c r="AG223" i="17"/>
  <c r="AF223" i="17"/>
  <c r="AE223" i="17"/>
  <c r="AD223" i="17"/>
  <c r="AC223" i="17"/>
  <c r="AB223" i="17"/>
  <c r="AA223" i="17"/>
  <c r="Z223" i="17"/>
  <c r="Y223" i="17"/>
  <c r="X223" i="17"/>
  <c r="W223" i="17"/>
  <c r="V223" i="17"/>
  <c r="U223" i="17"/>
  <c r="T223" i="17"/>
  <c r="S223" i="17"/>
  <c r="R223" i="17"/>
  <c r="Q223" i="17"/>
  <c r="P223" i="17"/>
  <c r="O223" i="17"/>
  <c r="N223" i="17"/>
  <c r="M223" i="17"/>
  <c r="L223" i="17"/>
  <c r="K223" i="17"/>
  <c r="J223" i="17"/>
  <c r="I223" i="17"/>
  <c r="H223" i="17"/>
  <c r="G223" i="17"/>
  <c r="F223" i="17"/>
  <c r="E223" i="17"/>
  <c r="D223" i="17"/>
  <c r="CZ222" i="17"/>
  <c r="CY222" i="17"/>
  <c r="CX222" i="17"/>
  <c r="CW222" i="17"/>
  <c r="CV222" i="17"/>
  <c r="CU222" i="17"/>
  <c r="CT222" i="17"/>
  <c r="CS222" i="17"/>
  <c r="CR222" i="17"/>
  <c r="CQ222" i="17"/>
  <c r="CP222" i="17"/>
  <c r="CO222" i="17"/>
  <c r="CN222" i="17"/>
  <c r="CM222" i="17"/>
  <c r="CL222" i="17"/>
  <c r="CK222" i="17"/>
  <c r="CJ222" i="17"/>
  <c r="CI222" i="17"/>
  <c r="CH222" i="17"/>
  <c r="CG222" i="17"/>
  <c r="CF222" i="17"/>
  <c r="CE222" i="17"/>
  <c r="CD222" i="17"/>
  <c r="CC222" i="17"/>
  <c r="CB222" i="17"/>
  <c r="CA222" i="17"/>
  <c r="BZ222" i="17"/>
  <c r="BY222" i="17"/>
  <c r="BX222" i="17"/>
  <c r="BW222" i="17"/>
  <c r="BV222" i="17"/>
  <c r="BU222" i="17"/>
  <c r="BT222" i="17"/>
  <c r="BS222" i="17"/>
  <c r="BR222" i="17"/>
  <c r="BQ222" i="17"/>
  <c r="BP222" i="17"/>
  <c r="BO222" i="17"/>
  <c r="BN222" i="17"/>
  <c r="BM222" i="17"/>
  <c r="BL222" i="17"/>
  <c r="BK222" i="17"/>
  <c r="BJ222" i="17"/>
  <c r="BI222" i="17"/>
  <c r="BH222" i="17"/>
  <c r="BG222" i="17"/>
  <c r="BF222" i="17"/>
  <c r="BE222" i="17"/>
  <c r="BD222" i="17"/>
  <c r="BC222" i="17"/>
  <c r="BB222" i="17"/>
  <c r="BA222" i="17"/>
  <c r="AZ222" i="17"/>
  <c r="AY222" i="17"/>
  <c r="AX222" i="17"/>
  <c r="AW222" i="17"/>
  <c r="AV222" i="17"/>
  <c r="AU222" i="17"/>
  <c r="AT222" i="17"/>
  <c r="AS222" i="17"/>
  <c r="AR222" i="17"/>
  <c r="AQ222" i="17"/>
  <c r="AP222" i="17"/>
  <c r="AO222" i="17"/>
  <c r="AN222" i="17"/>
  <c r="AM222" i="17"/>
  <c r="AL222" i="17"/>
  <c r="AK222" i="17"/>
  <c r="AJ222" i="17"/>
  <c r="AI222" i="17"/>
  <c r="AH222" i="17"/>
  <c r="AG222" i="17"/>
  <c r="AF222" i="17"/>
  <c r="AE222" i="17"/>
  <c r="AD222" i="17"/>
  <c r="AC222" i="17"/>
  <c r="AB222" i="17"/>
  <c r="AA222" i="17"/>
  <c r="Z222" i="17"/>
  <c r="Y222" i="17"/>
  <c r="X222" i="17"/>
  <c r="W222" i="17"/>
  <c r="V222" i="17"/>
  <c r="U222" i="17"/>
  <c r="T222" i="17"/>
  <c r="S222" i="17"/>
  <c r="R222" i="17"/>
  <c r="Q222" i="17"/>
  <c r="P222" i="17"/>
  <c r="O222" i="17"/>
  <c r="N222" i="17"/>
  <c r="M222" i="17"/>
  <c r="L222" i="17"/>
  <c r="K222" i="17"/>
  <c r="J222" i="17"/>
  <c r="I222" i="17"/>
  <c r="H222" i="17"/>
  <c r="G222" i="17"/>
  <c r="F222" i="17"/>
  <c r="E222" i="17"/>
  <c r="D222" i="17"/>
  <c r="CZ221" i="17"/>
  <c r="CY221" i="17"/>
  <c r="CX221" i="17"/>
  <c r="CW221" i="17"/>
  <c r="CV221" i="17"/>
  <c r="CU221" i="17"/>
  <c r="CT221" i="17"/>
  <c r="CS221" i="17"/>
  <c r="CR221" i="17"/>
  <c r="CQ221" i="17"/>
  <c r="CP221" i="17"/>
  <c r="CO221" i="17"/>
  <c r="CN221" i="17"/>
  <c r="CM221" i="17"/>
  <c r="CL221" i="17"/>
  <c r="CK221" i="17"/>
  <c r="CJ221" i="17"/>
  <c r="CI221" i="17"/>
  <c r="CH221" i="17"/>
  <c r="CG221" i="17"/>
  <c r="CF221" i="17"/>
  <c r="CE221" i="17"/>
  <c r="CD221" i="17"/>
  <c r="CC221" i="17"/>
  <c r="CB221" i="17"/>
  <c r="CA221" i="17"/>
  <c r="BZ221" i="17"/>
  <c r="BY221" i="17"/>
  <c r="BX221" i="17"/>
  <c r="BW221" i="17"/>
  <c r="BV221" i="17"/>
  <c r="BU221" i="17"/>
  <c r="BT221" i="17"/>
  <c r="BS221" i="17"/>
  <c r="BR221" i="17"/>
  <c r="BQ221" i="17"/>
  <c r="BP221" i="17"/>
  <c r="BO221" i="17"/>
  <c r="BN221" i="17"/>
  <c r="BM221" i="17"/>
  <c r="BL221" i="17"/>
  <c r="BK221" i="17"/>
  <c r="BJ221" i="17"/>
  <c r="BI221" i="17"/>
  <c r="BH221" i="17"/>
  <c r="BG221" i="17"/>
  <c r="BF221" i="17"/>
  <c r="BE221" i="17"/>
  <c r="BD221" i="17"/>
  <c r="BC221" i="17"/>
  <c r="BB221" i="17"/>
  <c r="BA221" i="17"/>
  <c r="AZ221" i="17"/>
  <c r="AY221" i="17"/>
  <c r="AX221" i="17"/>
  <c r="AW221" i="17"/>
  <c r="AV221" i="17"/>
  <c r="AU221" i="17"/>
  <c r="AT221" i="17"/>
  <c r="AS221" i="17"/>
  <c r="AR221" i="17"/>
  <c r="AQ221" i="17"/>
  <c r="AP221" i="17"/>
  <c r="AO221" i="17"/>
  <c r="AN221" i="17"/>
  <c r="AM221" i="17"/>
  <c r="AL221" i="17"/>
  <c r="AK221" i="17"/>
  <c r="AJ221" i="17"/>
  <c r="AI221" i="17"/>
  <c r="AH221" i="17"/>
  <c r="AG221" i="17"/>
  <c r="AF221" i="17"/>
  <c r="AE221" i="17"/>
  <c r="AD221" i="17"/>
  <c r="AC221" i="17"/>
  <c r="AB221" i="17"/>
  <c r="AA221" i="17"/>
  <c r="Z221" i="17"/>
  <c r="Y221" i="17"/>
  <c r="X221" i="17"/>
  <c r="W221" i="17"/>
  <c r="V221" i="17"/>
  <c r="U221" i="17"/>
  <c r="T221" i="17"/>
  <c r="S221" i="17"/>
  <c r="R221" i="17"/>
  <c r="Q221" i="17"/>
  <c r="P221" i="17"/>
  <c r="O221" i="17"/>
  <c r="N221" i="17"/>
  <c r="M221" i="17"/>
  <c r="L221" i="17"/>
  <c r="K221" i="17"/>
  <c r="J221" i="17"/>
  <c r="I221" i="17"/>
  <c r="H221" i="17"/>
  <c r="G221" i="17"/>
  <c r="F221" i="17"/>
  <c r="E221" i="17"/>
  <c r="D221" i="17"/>
  <c r="CZ220" i="17"/>
  <c r="CY220" i="17"/>
  <c r="CX220" i="17"/>
  <c r="CW220" i="17"/>
  <c r="CV220" i="17"/>
  <c r="CU220" i="17"/>
  <c r="CT220" i="17"/>
  <c r="CS220" i="17"/>
  <c r="CR220" i="17"/>
  <c r="CQ220" i="17"/>
  <c r="CP220" i="17"/>
  <c r="CO220" i="17"/>
  <c r="CN220" i="17"/>
  <c r="CM220" i="17"/>
  <c r="CL220" i="17"/>
  <c r="CK220" i="17"/>
  <c r="CJ220" i="17"/>
  <c r="CI220" i="17"/>
  <c r="CH220" i="17"/>
  <c r="CG220" i="17"/>
  <c r="CF220" i="17"/>
  <c r="CE220" i="17"/>
  <c r="CD220" i="17"/>
  <c r="CC220" i="17"/>
  <c r="CB220" i="17"/>
  <c r="CA220" i="17"/>
  <c r="BZ220" i="17"/>
  <c r="BY220" i="17"/>
  <c r="BX220" i="17"/>
  <c r="BW220" i="17"/>
  <c r="BV220" i="17"/>
  <c r="BU220" i="17"/>
  <c r="BT220" i="17"/>
  <c r="BS220" i="17"/>
  <c r="BR220" i="17"/>
  <c r="BQ220" i="17"/>
  <c r="BP220" i="17"/>
  <c r="BO220" i="17"/>
  <c r="BN220" i="17"/>
  <c r="BM220" i="17"/>
  <c r="BL220" i="17"/>
  <c r="BK220" i="17"/>
  <c r="BJ220" i="17"/>
  <c r="BI220" i="17"/>
  <c r="BH220" i="17"/>
  <c r="BG220" i="17"/>
  <c r="BF220" i="17"/>
  <c r="BE220" i="17"/>
  <c r="BD220" i="17"/>
  <c r="BC220" i="17"/>
  <c r="BB220" i="17"/>
  <c r="BA220" i="17"/>
  <c r="AZ220" i="17"/>
  <c r="AY220" i="17"/>
  <c r="AX220" i="17"/>
  <c r="AW220" i="17"/>
  <c r="AV220" i="17"/>
  <c r="AU220" i="17"/>
  <c r="AT220" i="17"/>
  <c r="AS220" i="17"/>
  <c r="AR220" i="17"/>
  <c r="AQ220" i="17"/>
  <c r="AP220" i="17"/>
  <c r="AO220" i="17"/>
  <c r="AN220" i="17"/>
  <c r="AM220" i="17"/>
  <c r="AL220" i="17"/>
  <c r="AK220" i="17"/>
  <c r="AJ220" i="17"/>
  <c r="AI220" i="17"/>
  <c r="AH220" i="17"/>
  <c r="AG220" i="17"/>
  <c r="AF220" i="17"/>
  <c r="AE220" i="17"/>
  <c r="AD220" i="17"/>
  <c r="AC220" i="17"/>
  <c r="AB220" i="17"/>
  <c r="AA220" i="17"/>
  <c r="Z220" i="17"/>
  <c r="Y220" i="17"/>
  <c r="X220" i="17"/>
  <c r="W220" i="17"/>
  <c r="V220" i="17"/>
  <c r="U220" i="17"/>
  <c r="T220" i="17"/>
  <c r="S220" i="17"/>
  <c r="R220" i="17"/>
  <c r="Q220" i="17"/>
  <c r="P220" i="17"/>
  <c r="O220" i="17"/>
  <c r="N220" i="17"/>
  <c r="M220" i="17"/>
  <c r="L220" i="17"/>
  <c r="K220" i="17"/>
  <c r="J220" i="17"/>
  <c r="I220" i="17"/>
  <c r="H220" i="17"/>
  <c r="G220" i="17"/>
  <c r="F220" i="17"/>
  <c r="E220" i="17"/>
  <c r="CZ219" i="17"/>
  <c r="CY219" i="17"/>
  <c r="CX219" i="17"/>
  <c r="CW219" i="17"/>
  <c r="CV219" i="17"/>
  <c r="CU219" i="17"/>
  <c r="CT219" i="17"/>
  <c r="CS219" i="17"/>
  <c r="CR219" i="17"/>
  <c r="CQ219" i="17"/>
  <c r="CP219" i="17"/>
  <c r="CO219" i="17"/>
  <c r="CN219" i="17"/>
  <c r="CM219" i="17"/>
  <c r="CL219" i="17"/>
  <c r="CK219" i="17"/>
  <c r="CJ219" i="17"/>
  <c r="CI219" i="17"/>
  <c r="CH219" i="17"/>
  <c r="CG219" i="17"/>
  <c r="CF219" i="17"/>
  <c r="CE219" i="17"/>
  <c r="CD219" i="17"/>
  <c r="CC219" i="17"/>
  <c r="CB219" i="17"/>
  <c r="CA219" i="17"/>
  <c r="BZ219" i="17"/>
  <c r="BY219" i="17"/>
  <c r="BX219" i="17"/>
  <c r="BW219" i="17"/>
  <c r="BV219" i="17"/>
  <c r="BU219" i="17"/>
  <c r="BT219" i="17"/>
  <c r="BS219" i="17"/>
  <c r="BR219" i="17"/>
  <c r="BQ219" i="17"/>
  <c r="BP219" i="17"/>
  <c r="BO219" i="17"/>
  <c r="BN219" i="17"/>
  <c r="BM219" i="17"/>
  <c r="BL219" i="17"/>
  <c r="BK219" i="17"/>
  <c r="BJ219" i="17"/>
  <c r="BI219" i="17"/>
  <c r="BH219" i="17"/>
  <c r="BG219" i="17"/>
  <c r="BF219" i="17"/>
  <c r="BE219" i="17"/>
  <c r="BD219" i="17"/>
  <c r="BC219" i="17"/>
  <c r="BB219" i="17"/>
  <c r="BA219" i="17"/>
  <c r="AZ219" i="17"/>
  <c r="AY219" i="17"/>
  <c r="AX219" i="17"/>
  <c r="AW219" i="17"/>
  <c r="AV219" i="17"/>
  <c r="AU219" i="17"/>
  <c r="AT219" i="17"/>
  <c r="AS219" i="17"/>
  <c r="AR219" i="17"/>
  <c r="AQ219" i="17"/>
  <c r="AP219" i="17"/>
  <c r="AO219" i="17"/>
  <c r="AN219" i="17"/>
  <c r="AM219" i="17"/>
  <c r="AL219" i="17"/>
  <c r="AK219" i="17"/>
  <c r="AJ219" i="17"/>
  <c r="AI219" i="17"/>
  <c r="AH219" i="17"/>
  <c r="AG219" i="17"/>
  <c r="AF219" i="17"/>
  <c r="AE219" i="17"/>
  <c r="AD219" i="17"/>
  <c r="AC219" i="17"/>
  <c r="AB219" i="17"/>
  <c r="AA219" i="17"/>
  <c r="Z219" i="17"/>
  <c r="Y219" i="17"/>
  <c r="X219" i="17"/>
  <c r="W219" i="17"/>
  <c r="V219" i="17"/>
  <c r="U219" i="17"/>
  <c r="T219" i="17"/>
  <c r="S219" i="17"/>
  <c r="R219" i="17"/>
  <c r="Q219" i="17"/>
  <c r="P219" i="17"/>
  <c r="O219" i="17"/>
  <c r="N219" i="17"/>
  <c r="M219" i="17"/>
  <c r="L219" i="17"/>
  <c r="K219" i="17"/>
  <c r="J219" i="17"/>
  <c r="I219" i="17"/>
  <c r="H219" i="17"/>
  <c r="G219" i="17"/>
  <c r="F219" i="17"/>
  <c r="E219" i="17"/>
  <c r="D219" i="17"/>
  <c r="CZ218" i="17"/>
  <c r="CY218" i="17"/>
  <c r="CX218" i="17"/>
  <c r="CW218" i="17"/>
  <c r="CV218" i="17"/>
  <c r="CU218" i="17"/>
  <c r="CT218" i="17"/>
  <c r="CS218" i="17"/>
  <c r="CR218" i="17"/>
  <c r="CQ218" i="17"/>
  <c r="CP218" i="17"/>
  <c r="CO218" i="17"/>
  <c r="CN218" i="17"/>
  <c r="CM218" i="17"/>
  <c r="CL218" i="17"/>
  <c r="CK218" i="17"/>
  <c r="CJ218" i="17"/>
  <c r="CI218" i="17"/>
  <c r="CH218" i="17"/>
  <c r="CG218" i="17"/>
  <c r="CF218" i="17"/>
  <c r="CE218" i="17"/>
  <c r="CD218" i="17"/>
  <c r="CC218" i="17"/>
  <c r="CB218" i="17"/>
  <c r="CA218" i="17"/>
  <c r="BZ218" i="17"/>
  <c r="BY218" i="17"/>
  <c r="BX218" i="17"/>
  <c r="BW218" i="17"/>
  <c r="BV218" i="17"/>
  <c r="BU218" i="17"/>
  <c r="BT218" i="17"/>
  <c r="BS218" i="17"/>
  <c r="BR218" i="17"/>
  <c r="BQ218" i="17"/>
  <c r="BP218" i="17"/>
  <c r="BO218" i="17"/>
  <c r="BN218" i="17"/>
  <c r="BM218" i="17"/>
  <c r="BL218" i="17"/>
  <c r="BK218" i="17"/>
  <c r="BJ218" i="17"/>
  <c r="BI218" i="17"/>
  <c r="BH218" i="17"/>
  <c r="BG218" i="17"/>
  <c r="BF218" i="17"/>
  <c r="BE218" i="17"/>
  <c r="BD218" i="17"/>
  <c r="BC218" i="17"/>
  <c r="BB218" i="17"/>
  <c r="BA218" i="17"/>
  <c r="AZ218" i="17"/>
  <c r="AY218" i="17"/>
  <c r="AX218" i="17"/>
  <c r="AW218" i="17"/>
  <c r="AV218" i="17"/>
  <c r="AU218" i="17"/>
  <c r="AT218" i="17"/>
  <c r="AS218" i="17"/>
  <c r="AR218" i="17"/>
  <c r="AQ218" i="17"/>
  <c r="AP218" i="17"/>
  <c r="AO218" i="17"/>
  <c r="AN218" i="17"/>
  <c r="AM218" i="17"/>
  <c r="AL218" i="17"/>
  <c r="AK218" i="17"/>
  <c r="AJ218" i="17"/>
  <c r="AI218" i="17"/>
  <c r="AH218" i="17"/>
  <c r="AG218" i="17"/>
  <c r="AF218" i="17"/>
  <c r="AE218" i="17"/>
  <c r="AD218" i="17"/>
  <c r="AC218" i="17"/>
  <c r="AB218" i="17"/>
  <c r="AA218" i="17"/>
  <c r="Z218" i="17"/>
  <c r="Y218" i="17"/>
  <c r="X218" i="17"/>
  <c r="W218" i="17"/>
  <c r="V218" i="17"/>
  <c r="U218" i="17"/>
  <c r="T218" i="17"/>
  <c r="S218" i="17"/>
  <c r="R218" i="17"/>
  <c r="Q218" i="17"/>
  <c r="P218" i="17"/>
  <c r="O218" i="17"/>
  <c r="N218" i="17"/>
  <c r="M218" i="17"/>
  <c r="L218" i="17"/>
  <c r="K218" i="17"/>
  <c r="J218" i="17"/>
  <c r="I218" i="17"/>
  <c r="H218" i="17"/>
  <c r="G218" i="17"/>
  <c r="F218" i="17"/>
  <c r="E218" i="17"/>
  <c r="D218" i="17"/>
  <c r="CZ217" i="17"/>
  <c r="CY217" i="17"/>
  <c r="CX217" i="17"/>
  <c r="CW217" i="17"/>
  <c r="CV217" i="17"/>
  <c r="CU217" i="17"/>
  <c r="CT217" i="17"/>
  <c r="CS217" i="17"/>
  <c r="CR217" i="17"/>
  <c r="CQ217" i="17"/>
  <c r="CP217" i="17"/>
  <c r="CO217" i="17"/>
  <c r="CN217" i="17"/>
  <c r="CM217" i="17"/>
  <c r="CL217" i="17"/>
  <c r="CK217" i="17"/>
  <c r="CJ217" i="17"/>
  <c r="CI217" i="17"/>
  <c r="CH217" i="17"/>
  <c r="CG217" i="17"/>
  <c r="CF217" i="17"/>
  <c r="CE217" i="17"/>
  <c r="CD217" i="17"/>
  <c r="CC217" i="17"/>
  <c r="CB217" i="17"/>
  <c r="CA217" i="17"/>
  <c r="BZ217" i="17"/>
  <c r="BY217" i="17"/>
  <c r="BX217" i="17"/>
  <c r="BW217" i="17"/>
  <c r="BV217" i="17"/>
  <c r="BU217" i="17"/>
  <c r="BT217" i="17"/>
  <c r="BS217" i="17"/>
  <c r="BR217" i="17"/>
  <c r="BQ217" i="17"/>
  <c r="BP217" i="17"/>
  <c r="BO217" i="17"/>
  <c r="BN217" i="17"/>
  <c r="BM217" i="17"/>
  <c r="BL217" i="17"/>
  <c r="BK217" i="17"/>
  <c r="BJ217" i="17"/>
  <c r="BI217" i="17"/>
  <c r="BH217" i="17"/>
  <c r="BG217" i="17"/>
  <c r="BF217" i="17"/>
  <c r="BE217" i="17"/>
  <c r="BD217" i="17"/>
  <c r="BC217" i="17"/>
  <c r="BB217" i="17"/>
  <c r="BA217" i="17"/>
  <c r="AZ217" i="17"/>
  <c r="AY217" i="17"/>
  <c r="AX217" i="17"/>
  <c r="AW217" i="17"/>
  <c r="AV217" i="17"/>
  <c r="AU217" i="17"/>
  <c r="AT217" i="17"/>
  <c r="AS217" i="17"/>
  <c r="AR217" i="17"/>
  <c r="AQ217" i="17"/>
  <c r="AP217" i="17"/>
  <c r="AO217" i="17"/>
  <c r="AN217" i="17"/>
  <c r="AM217" i="17"/>
  <c r="AL217" i="17"/>
  <c r="AK217" i="17"/>
  <c r="AJ217" i="17"/>
  <c r="AI217" i="17"/>
  <c r="AH217" i="17"/>
  <c r="AG217" i="17"/>
  <c r="AF217" i="17"/>
  <c r="AE217" i="17"/>
  <c r="AD217" i="17"/>
  <c r="AC217" i="17"/>
  <c r="AB217" i="17"/>
  <c r="AA217" i="17"/>
  <c r="Z217" i="17"/>
  <c r="Y217" i="17"/>
  <c r="X217" i="17"/>
  <c r="W217" i="17"/>
  <c r="V217" i="17"/>
  <c r="U217" i="17"/>
  <c r="T217" i="17"/>
  <c r="S217" i="17"/>
  <c r="R217" i="17"/>
  <c r="Q217" i="17"/>
  <c r="P217" i="17"/>
  <c r="O217" i="17"/>
  <c r="N217" i="17"/>
  <c r="M217" i="17"/>
  <c r="L217" i="17"/>
  <c r="K217" i="17"/>
  <c r="J217" i="17"/>
  <c r="I217" i="17"/>
  <c r="H217" i="17"/>
  <c r="G217" i="17"/>
  <c r="F217" i="17"/>
  <c r="E217" i="17"/>
  <c r="D217" i="17"/>
  <c r="CZ216" i="17"/>
  <c r="CY216" i="17"/>
  <c r="CX216" i="17"/>
  <c r="CW216" i="17"/>
  <c r="CV216" i="17"/>
  <c r="CU216" i="17"/>
  <c r="CT216" i="17"/>
  <c r="CS216" i="17"/>
  <c r="CR216" i="17"/>
  <c r="CQ216" i="17"/>
  <c r="CP216" i="17"/>
  <c r="CO216" i="17"/>
  <c r="CN216" i="17"/>
  <c r="CM216" i="17"/>
  <c r="CL216" i="17"/>
  <c r="CK216" i="17"/>
  <c r="CJ216" i="17"/>
  <c r="CI216" i="17"/>
  <c r="CH216" i="17"/>
  <c r="CG216" i="17"/>
  <c r="CF216" i="17"/>
  <c r="CE216" i="17"/>
  <c r="CD216" i="17"/>
  <c r="CC216" i="17"/>
  <c r="CB216" i="17"/>
  <c r="CA216" i="17"/>
  <c r="BZ216" i="17"/>
  <c r="BY216" i="17"/>
  <c r="BX216" i="17"/>
  <c r="BW216" i="17"/>
  <c r="BV216" i="17"/>
  <c r="BU216" i="17"/>
  <c r="BT216" i="17"/>
  <c r="BS216" i="17"/>
  <c r="BR216" i="17"/>
  <c r="BQ216" i="17"/>
  <c r="BP216" i="17"/>
  <c r="BO216" i="17"/>
  <c r="BN216" i="17"/>
  <c r="BM216" i="17"/>
  <c r="BL216" i="17"/>
  <c r="BK216" i="17"/>
  <c r="BJ216" i="17"/>
  <c r="BI216" i="17"/>
  <c r="BH216" i="17"/>
  <c r="BG216" i="17"/>
  <c r="BF216" i="17"/>
  <c r="BE216" i="17"/>
  <c r="BD216" i="17"/>
  <c r="BC216" i="17"/>
  <c r="BB216" i="17"/>
  <c r="BA216" i="17"/>
  <c r="AZ216" i="17"/>
  <c r="AY216" i="17"/>
  <c r="AX216" i="17"/>
  <c r="AW216" i="17"/>
  <c r="AV216" i="17"/>
  <c r="AU216" i="17"/>
  <c r="AT216" i="17"/>
  <c r="AS216" i="17"/>
  <c r="AR216" i="17"/>
  <c r="AQ216" i="17"/>
  <c r="AP216" i="17"/>
  <c r="AO216" i="17"/>
  <c r="AN216" i="17"/>
  <c r="AM216" i="17"/>
  <c r="AL216" i="17"/>
  <c r="AK216" i="17"/>
  <c r="AJ216" i="17"/>
  <c r="AI216" i="17"/>
  <c r="AH216" i="17"/>
  <c r="AG216" i="17"/>
  <c r="AF216" i="17"/>
  <c r="AE216" i="17"/>
  <c r="AD216" i="17"/>
  <c r="AC216" i="17"/>
  <c r="AB216" i="17"/>
  <c r="AA216" i="17"/>
  <c r="Z216" i="17"/>
  <c r="Y216" i="17"/>
  <c r="X216" i="17"/>
  <c r="W216" i="17"/>
  <c r="V216" i="17"/>
  <c r="U216" i="17"/>
  <c r="T216" i="17"/>
  <c r="S216" i="17"/>
  <c r="R216" i="17"/>
  <c r="Q216" i="17"/>
  <c r="P216" i="17"/>
  <c r="O216" i="17"/>
  <c r="N216" i="17"/>
  <c r="M216" i="17"/>
  <c r="L216" i="17"/>
  <c r="K216" i="17"/>
  <c r="J216" i="17"/>
  <c r="I216" i="17"/>
  <c r="H216" i="17"/>
  <c r="G216" i="17"/>
  <c r="F216" i="17"/>
  <c r="E216" i="17"/>
  <c r="CZ215" i="17"/>
  <c r="CY215" i="17"/>
  <c r="CX215" i="17"/>
  <c r="CW215" i="17"/>
  <c r="CV215" i="17"/>
  <c r="CU215" i="17"/>
  <c r="CT215" i="17"/>
  <c r="CS215" i="17"/>
  <c r="CR215" i="17"/>
  <c r="CQ215" i="17"/>
  <c r="CP215" i="17"/>
  <c r="CO215" i="17"/>
  <c r="CN215" i="17"/>
  <c r="CM215" i="17"/>
  <c r="CL215" i="17"/>
  <c r="CK215" i="17"/>
  <c r="CJ215" i="17"/>
  <c r="CI215" i="17"/>
  <c r="CH215" i="17"/>
  <c r="CG215" i="17"/>
  <c r="CF215" i="17"/>
  <c r="CE215" i="17"/>
  <c r="CD215" i="17"/>
  <c r="CC215" i="17"/>
  <c r="CB215" i="17"/>
  <c r="CA215" i="17"/>
  <c r="BZ215" i="17"/>
  <c r="BY215" i="17"/>
  <c r="BX215" i="17"/>
  <c r="BW215" i="17"/>
  <c r="BV215" i="17"/>
  <c r="BU215" i="17"/>
  <c r="BT215" i="17"/>
  <c r="BS215" i="17"/>
  <c r="BR215" i="17"/>
  <c r="BQ215" i="17"/>
  <c r="BP215" i="17"/>
  <c r="BO215" i="17"/>
  <c r="BN215" i="17"/>
  <c r="BM215" i="17"/>
  <c r="BL215" i="17"/>
  <c r="BK215" i="17"/>
  <c r="BJ215" i="17"/>
  <c r="BI215" i="17"/>
  <c r="BH215" i="17"/>
  <c r="BG215" i="17"/>
  <c r="BF215" i="17"/>
  <c r="BE215" i="17"/>
  <c r="BD215" i="17"/>
  <c r="BC215" i="17"/>
  <c r="BB215" i="17"/>
  <c r="BA215" i="17"/>
  <c r="AZ215" i="17"/>
  <c r="AY215" i="17"/>
  <c r="AX215" i="17"/>
  <c r="AW215" i="17"/>
  <c r="AV215" i="17"/>
  <c r="AU215" i="17"/>
  <c r="AT215" i="17"/>
  <c r="AS215" i="17"/>
  <c r="AR215" i="17"/>
  <c r="AQ215" i="17"/>
  <c r="AP215" i="17"/>
  <c r="AO215" i="17"/>
  <c r="AN215" i="17"/>
  <c r="AM215" i="17"/>
  <c r="AL215" i="17"/>
  <c r="AK215" i="17"/>
  <c r="AJ215" i="17"/>
  <c r="AI215" i="17"/>
  <c r="AH215" i="17"/>
  <c r="AG215" i="17"/>
  <c r="AF215" i="17"/>
  <c r="AE215" i="17"/>
  <c r="AD215" i="17"/>
  <c r="AC215" i="17"/>
  <c r="AB215" i="17"/>
  <c r="AA215" i="17"/>
  <c r="Z215" i="17"/>
  <c r="Y215" i="17"/>
  <c r="X215" i="17"/>
  <c r="W215" i="17"/>
  <c r="V215" i="17"/>
  <c r="U215" i="17"/>
  <c r="T215" i="17"/>
  <c r="S215" i="17"/>
  <c r="R215" i="17"/>
  <c r="Q215" i="17"/>
  <c r="P215" i="17"/>
  <c r="O215" i="17"/>
  <c r="N215" i="17"/>
  <c r="M215" i="17"/>
  <c r="L215" i="17"/>
  <c r="K215" i="17"/>
  <c r="J215" i="17"/>
  <c r="I215" i="17"/>
  <c r="H215" i="17"/>
  <c r="G215" i="17"/>
  <c r="F215" i="17"/>
  <c r="E215" i="17"/>
  <c r="D215" i="17"/>
  <c r="CZ214" i="17"/>
  <c r="CY214" i="17"/>
  <c r="CX214" i="17"/>
  <c r="CW214" i="17"/>
  <c r="CV214" i="17"/>
  <c r="CU214" i="17"/>
  <c r="CT214" i="17"/>
  <c r="CS214" i="17"/>
  <c r="CR214" i="17"/>
  <c r="CQ214" i="17"/>
  <c r="CP214" i="17"/>
  <c r="CO214" i="17"/>
  <c r="CN214" i="17"/>
  <c r="CM214" i="17"/>
  <c r="CL214" i="17"/>
  <c r="CK214" i="17"/>
  <c r="CJ214" i="17"/>
  <c r="CI214" i="17"/>
  <c r="CH214" i="17"/>
  <c r="CG214" i="17"/>
  <c r="CF214" i="17"/>
  <c r="CE214" i="17"/>
  <c r="CD214" i="17"/>
  <c r="CC214" i="17"/>
  <c r="CB214" i="17"/>
  <c r="CA214" i="17"/>
  <c r="BZ214" i="17"/>
  <c r="BY214" i="17"/>
  <c r="BX214" i="17"/>
  <c r="BW214" i="17"/>
  <c r="BV214" i="17"/>
  <c r="BU214" i="17"/>
  <c r="BT214" i="17"/>
  <c r="BS214" i="17"/>
  <c r="BR214" i="17"/>
  <c r="BQ214" i="17"/>
  <c r="BP214" i="17"/>
  <c r="BO214" i="17"/>
  <c r="BN214" i="17"/>
  <c r="BM214" i="17"/>
  <c r="BL214" i="17"/>
  <c r="BK214" i="17"/>
  <c r="BJ214" i="17"/>
  <c r="BI214" i="17"/>
  <c r="BH214" i="17"/>
  <c r="BG214" i="17"/>
  <c r="BF214" i="17"/>
  <c r="BE214" i="17"/>
  <c r="BD214" i="17"/>
  <c r="BC214" i="17"/>
  <c r="BB214" i="17"/>
  <c r="BA214" i="17"/>
  <c r="AZ214" i="17"/>
  <c r="AY214" i="17"/>
  <c r="AX214" i="17"/>
  <c r="AW214" i="17"/>
  <c r="AV214" i="17"/>
  <c r="AU214" i="17"/>
  <c r="AT214" i="17"/>
  <c r="AS214" i="17"/>
  <c r="AR214" i="17"/>
  <c r="AQ214" i="17"/>
  <c r="AP214" i="17"/>
  <c r="AO214" i="17"/>
  <c r="AN214" i="17"/>
  <c r="AM214" i="17"/>
  <c r="AL214" i="17"/>
  <c r="AK214" i="17"/>
  <c r="AJ214" i="17"/>
  <c r="AI214" i="17"/>
  <c r="AH214" i="17"/>
  <c r="AG214" i="17"/>
  <c r="AF214" i="17"/>
  <c r="AE214" i="17"/>
  <c r="AD214" i="17"/>
  <c r="AC214" i="17"/>
  <c r="AB214" i="17"/>
  <c r="AA214" i="17"/>
  <c r="Z214" i="17"/>
  <c r="Y214" i="17"/>
  <c r="X214" i="17"/>
  <c r="W214" i="17"/>
  <c r="V214" i="17"/>
  <c r="U214" i="17"/>
  <c r="T214" i="17"/>
  <c r="S214" i="17"/>
  <c r="R214" i="17"/>
  <c r="Q214" i="17"/>
  <c r="P214" i="17"/>
  <c r="O214" i="17"/>
  <c r="N214" i="17"/>
  <c r="M214" i="17"/>
  <c r="L214" i="17"/>
  <c r="K214" i="17"/>
  <c r="J214" i="17"/>
  <c r="I214" i="17"/>
  <c r="H214" i="17"/>
  <c r="G214" i="17"/>
  <c r="F214" i="17"/>
  <c r="E214" i="17"/>
  <c r="D214" i="17"/>
  <c r="CZ213" i="17"/>
  <c r="CY213" i="17"/>
  <c r="CX213" i="17"/>
  <c r="CW213" i="17"/>
  <c r="CV213" i="17"/>
  <c r="CU213" i="17"/>
  <c r="CT213" i="17"/>
  <c r="CS213" i="17"/>
  <c r="CR213" i="17"/>
  <c r="CQ213" i="17"/>
  <c r="CP213" i="17"/>
  <c r="CO213" i="17"/>
  <c r="CN213" i="17"/>
  <c r="CM213" i="17"/>
  <c r="CL213" i="17"/>
  <c r="CK213" i="17"/>
  <c r="CJ213" i="17"/>
  <c r="CI213" i="17"/>
  <c r="CH213" i="17"/>
  <c r="CG213" i="17"/>
  <c r="CF213" i="17"/>
  <c r="CE213" i="17"/>
  <c r="CD213" i="17"/>
  <c r="CC213" i="17"/>
  <c r="CB213" i="17"/>
  <c r="CA213" i="17"/>
  <c r="BZ213" i="17"/>
  <c r="BY213" i="17"/>
  <c r="BX213" i="17"/>
  <c r="BW213" i="17"/>
  <c r="BV213" i="17"/>
  <c r="BU213" i="17"/>
  <c r="BT213" i="17"/>
  <c r="BS213" i="17"/>
  <c r="BR213" i="17"/>
  <c r="BQ213" i="17"/>
  <c r="BP213" i="17"/>
  <c r="BO213" i="17"/>
  <c r="BN213" i="17"/>
  <c r="BM213" i="17"/>
  <c r="BL213" i="17"/>
  <c r="BK213" i="17"/>
  <c r="BJ213" i="17"/>
  <c r="BI213" i="17"/>
  <c r="BH213" i="17"/>
  <c r="BG213" i="17"/>
  <c r="BF213" i="17"/>
  <c r="BE213" i="17"/>
  <c r="BD213" i="17"/>
  <c r="BC213" i="17"/>
  <c r="BB213" i="17"/>
  <c r="BA213" i="17"/>
  <c r="AZ213" i="17"/>
  <c r="AY213" i="17"/>
  <c r="AX213" i="17"/>
  <c r="AW213" i="17"/>
  <c r="AV213" i="17"/>
  <c r="AU213" i="17"/>
  <c r="AT213" i="17"/>
  <c r="AS213" i="17"/>
  <c r="AR213" i="17"/>
  <c r="AQ213" i="17"/>
  <c r="AP213" i="17"/>
  <c r="AO213" i="17"/>
  <c r="AN213" i="17"/>
  <c r="AM213" i="17"/>
  <c r="AL213" i="17"/>
  <c r="AK213" i="17"/>
  <c r="AJ213" i="17"/>
  <c r="AI213" i="17"/>
  <c r="AH213" i="17"/>
  <c r="AG213" i="17"/>
  <c r="AF213" i="17"/>
  <c r="AE213" i="17"/>
  <c r="AD213" i="17"/>
  <c r="AC213" i="17"/>
  <c r="AB213" i="17"/>
  <c r="AA213" i="17"/>
  <c r="Z213" i="17"/>
  <c r="Y213" i="17"/>
  <c r="X213" i="17"/>
  <c r="W213" i="17"/>
  <c r="V213" i="17"/>
  <c r="U213" i="17"/>
  <c r="T213" i="17"/>
  <c r="S213" i="17"/>
  <c r="R213" i="17"/>
  <c r="Q213" i="17"/>
  <c r="P213" i="17"/>
  <c r="O213" i="17"/>
  <c r="N213" i="17"/>
  <c r="M213" i="17"/>
  <c r="L213" i="17"/>
  <c r="K213" i="17"/>
  <c r="J213" i="17"/>
  <c r="I213" i="17"/>
  <c r="H213" i="17"/>
  <c r="G213" i="17"/>
  <c r="F213" i="17"/>
  <c r="E213" i="17"/>
  <c r="D213" i="17"/>
  <c r="CZ212" i="17"/>
  <c r="CY212" i="17"/>
  <c r="CX212" i="17"/>
  <c r="CW212" i="17"/>
  <c r="CV212" i="17"/>
  <c r="CU212" i="17"/>
  <c r="CT212" i="17"/>
  <c r="CS212" i="17"/>
  <c r="CR212" i="17"/>
  <c r="CQ212" i="17"/>
  <c r="CP212" i="17"/>
  <c r="CO212" i="17"/>
  <c r="CN212" i="17"/>
  <c r="CM212" i="17"/>
  <c r="CL212" i="17"/>
  <c r="CK212" i="17"/>
  <c r="CJ212" i="17"/>
  <c r="CI212" i="17"/>
  <c r="CH212" i="17"/>
  <c r="CG212" i="17"/>
  <c r="CF212" i="17"/>
  <c r="CE212" i="17"/>
  <c r="CD212" i="17"/>
  <c r="CC212" i="17"/>
  <c r="CB212" i="17"/>
  <c r="CA212" i="17"/>
  <c r="BZ212" i="17"/>
  <c r="BY212" i="17"/>
  <c r="BX212" i="17"/>
  <c r="BW212" i="17"/>
  <c r="BV212" i="17"/>
  <c r="BU212" i="17"/>
  <c r="BT212" i="17"/>
  <c r="BS212" i="17"/>
  <c r="BR212" i="17"/>
  <c r="BQ212" i="17"/>
  <c r="BP212" i="17"/>
  <c r="BO212" i="17"/>
  <c r="BN212" i="17"/>
  <c r="BM212" i="17"/>
  <c r="BL212" i="17"/>
  <c r="BK212" i="17"/>
  <c r="BJ212" i="17"/>
  <c r="BI212" i="17"/>
  <c r="BH212" i="17"/>
  <c r="BG212" i="17"/>
  <c r="BF212" i="17"/>
  <c r="BE212" i="17"/>
  <c r="BD212" i="17"/>
  <c r="BC212" i="17"/>
  <c r="BB212" i="17"/>
  <c r="BA212" i="17"/>
  <c r="AZ212" i="17"/>
  <c r="AY212" i="17"/>
  <c r="AX212" i="17"/>
  <c r="AW212" i="17"/>
  <c r="AV212" i="17"/>
  <c r="AU212" i="17"/>
  <c r="AT212" i="17"/>
  <c r="AS212" i="17"/>
  <c r="AR212" i="17"/>
  <c r="AQ212" i="17"/>
  <c r="AP212" i="17"/>
  <c r="AO212" i="17"/>
  <c r="AN212" i="17"/>
  <c r="AM212" i="17"/>
  <c r="AL212" i="17"/>
  <c r="AK212" i="17"/>
  <c r="AJ212" i="17"/>
  <c r="AI212" i="17"/>
  <c r="AH212" i="17"/>
  <c r="AG212" i="17"/>
  <c r="AF212" i="17"/>
  <c r="AE212" i="17"/>
  <c r="AD212" i="17"/>
  <c r="AC212" i="17"/>
  <c r="AB212" i="17"/>
  <c r="AA212" i="17"/>
  <c r="Z212" i="17"/>
  <c r="Y212" i="17"/>
  <c r="X212" i="17"/>
  <c r="W212" i="17"/>
  <c r="V212" i="17"/>
  <c r="U212" i="17"/>
  <c r="T212" i="17"/>
  <c r="S212" i="17"/>
  <c r="R212" i="17"/>
  <c r="Q212" i="17"/>
  <c r="P212" i="17"/>
  <c r="O212" i="17"/>
  <c r="N212" i="17"/>
  <c r="M212" i="17"/>
  <c r="L212" i="17"/>
  <c r="K212" i="17"/>
  <c r="J212" i="17"/>
  <c r="I212" i="17"/>
  <c r="H212" i="17"/>
  <c r="G212" i="17"/>
  <c r="F212" i="17"/>
  <c r="E212" i="17"/>
  <c r="CZ211" i="17"/>
  <c r="CY211" i="17"/>
  <c r="CX211" i="17"/>
  <c r="CW211" i="17"/>
  <c r="CV211" i="17"/>
  <c r="CU211" i="17"/>
  <c r="CT211" i="17"/>
  <c r="CS211" i="17"/>
  <c r="CR211" i="17"/>
  <c r="CQ211" i="17"/>
  <c r="CP211" i="17"/>
  <c r="CO211" i="17"/>
  <c r="CN211" i="17"/>
  <c r="CM211" i="17"/>
  <c r="CL211" i="17"/>
  <c r="CK211" i="17"/>
  <c r="CJ211" i="17"/>
  <c r="CI211" i="17"/>
  <c r="CH211" i="17"/>
  <c r="CG211" i="17"/>
  <c r="CF211" i="17"/>
  <c r="CE211" i="17"/>
  <c r="CD211" i="17"/>
  <c r="CC211" i="17"/>
  <c r="CB211" i="17"/>
  <c r="CA211" i="17"/>
  <c r="BZ211" i="17"/>
  <c r="BY211" i="17"/>
  <c r="BX211" i="17"/>
  <c r="BW211" i="17"/>
  <c r="BV211" i="17"/>
  <c r="BU211" i="17"/>
  <c r="BT211" i="17"/>
  <c r="BS211" i="17"/>
  <c r="BR211" i="17"/>
  <c r="BQ211" i="17"/>
  <c r="BP211" i="17"/>
  <c r="BO211" i="17"/>
  <c r="BN211" i="17"/>
  <c r="BM211" i="17"/>
  <c r="BL211" i="17"/>
  <c r="BK211" i="17"/>
  <c r="BJ211" i="17"/>
  <c r="BI211" i="17"/>
  <c r="BH211" i="17"/>
  <c r="BG211" i="17"/>
  <c r="BF211" i="17"/>
  <c r="BE211" i="17"/>
  <c r="BD211" i="17"/>
  <c r="BC211" i="17"/>
  <c r="BB211" i="17"/>
  <c r="BA211" i="17"/>
  <c r="AZ211" i="17"/>
  <c r="AY211" i="17"/>
  <c r="AX211" i="17"/>
  <c r="AW211" i="17"/>
  <c r="AV211" i="17"/>
  <c r="AU211" i="17"/>
  <c r="AT211" i="17"/>
  <c r="AS211" i="17"/>
  <c r="AR211" i="17"/>
  <c r="AQ211" i="17"/>
  <c r="AP211" i="17"/>
  <c r="AO211" i="17"/>
  <c r="AN211" i="17"/>
  <c r="AM211" i="17"/>
  <c r="AL211" i="17"/>
  <c r="AK211" i="17"/>
  <c r="AJ211" i="17"/>
  <c r="AI211" i="17"/>
  <c r="AH211" i="17"/>
  <c r="AG211" i="17"/>
  <c r="AF211" i="17"/>
  <c r="AE211" i="17"/>
  <c r="AD211" i="17"/>
  <c r="AC211" i="17"/>
  <c r="AB211" i="17"/>
  <c r="AA211" i="17"/>
  <c r="Z211" i="17"/>
  <c r="Y211" i="17"/>
  <c r="X211" i="17"/>
  <c r="W211" i="17"/>
  <c r="V211" i="17"/>
  <c r="U211" i="17"/>
  <c r="T211" i="17"/>
  <c r="S211" i="17"/>
  <c r="R211" i="17"/>
  <c r="Q211" i="17"/>
  <c r="P211" i="17"/>
  <c r="O211" i="17"/>
  <c r="N211" i="17"/>
  <c r="M211" i="17"/>
  <c r="L211" i="17"/>
  <c r="K211" i="17"/>
  <c r="J211" i="17"/>
  <c r="I211" i="17"/>
  <c r="H211" i="17"/>
  <c r="G211" i="17"/>
  <c r="F211" i="17"/>
  <c r="E211" i="17"/>
  <c r="D211" i="17"/>
  <c r="CZ210" i="17"/>
  <c r="CY210" i="17"/>
  <c r="CX210" i="17"/>
  <c r="CW210" i="17"/>
  <c r="CV210" i="17"/>
  <c r="CU210" i="17"/>
  <c r="CT210" i="17"/>
  <c r="CS210" i="17"/>
  <c r="CR210" i="17"/>
  <c r="CQ210" i="17"/>
  <c r="CP210" i="17"/>
  <c r="CO210" i="17"/>
  <c r="CN210" i="17"/>
  <c r="CM210" i="17"/>
  <c r="CL210" i="17"/>
  <c r="CK210" i="17"/>
  <c r="CJ210" i="17"/>
  <c r="CI210" i="17"/>
  <c r="CH210" i="17"/>
  <c r="CG210" i="17"/>
  <c r="CF210" i="17"/>
  <c r="CE210" i="17"/>
  <c r="CD210" i="17"/>
  <c r="CC210" i="17"/>
  <c r="CB210" i="17"/>
  <c r="CA210" i="17"/>
  <c r="BZ210" i="17"/>
  <c r="BY210" i="17"/>
  <c r="BX210" i="17"/>
  <c r="BW210" i="17"/>
  <c r="BV210" i="17"/>
  <c r="BU210" i="17"/>
  <c r="BT210" i="17"/>
  <c r="BS210" i="17"/>
  <c r="BR210" i="17"/>
  <c r="BQ210" i="17"/>
  <c r="BP210" i="17"/>
  <c r="BO210" i="17"/>
  <c r="BN210" i="17"/>
  <c r="BM210" i="17"/>
  <c r="BL210" i="17"/>
  <c r="BK210" i="17"/>
  <c r="BJ210" i="17"/>
  <c r="BI210" i="17"/>
  <c r="BH210" i="17"/>
  <c r="BG210" i="17"/>
  <c r="BF210" i="17"/>
  <c r="BE210" i="17"/>
  <c r="BD210" i="17"/>
  <c r="BC210" i="17"/>
  <c r="BB210" i="17"/>
  <c r="BA210" i="17"/>
  <c r="AZ210" i="17"/>
  <c r="AY210" i="17"/>
  <c r="AX210" i="17"/>
  <c r="AW210" i="17"/>
  <c r="AV210" i="17"/>
  <c r="AU210" i="17"/>
  <c r="AT210" i="17"/>
  <c r="AS210" i="17"/>
  <c r="AR210" i="17"/>
  <c r="AQ210" i="17"/>
  <c r="AP210" i="17"/>
  <c r="AO210" i="17"/>
  <c r="AN210" i="17"/>
  <c r="AM210" i="17"/>
  <c r="AL210" i="17"/>
  <c r="AK210" i="17"/>
  <c r="AJ210" i="17"/>
  <c r="AI210" i="17"/>
  <c r="AH210" i="17"/>
  <c r="AG210" i="17"/>
  <c r="AF210" i="17"/>
  <c r="AE210" i="17"/>
  <c r="AD210" i="17"/>
  <c r="AC210" i="17"/>
  <c r="AB210" i="17"/>
  <c r="AA210" i="17"/>
  <c r="Z210" i="17"/>
  <c r="Y210" i="17"/>
  <c r="X210" i="17"/>
  <c r="W210" i="17"/>
  <c r="V210" i="17"/>
  <c r="U210" i="17"/>
  <c r="T210" i="17"/>
  <c r="S210" i="17"/>
  <c r="R210" i="17"/>
  <c r="Q210" i="17"/>
  <c r="P210" i="17"/>
  <c r="O210" i="17"/>
  <c r="N210" i="17"/>
  <c r="M210" i="17"/>
  <c r="L210" i="17"/>
  <c r="K210" i="17"/>
  <c r="J210" i="17"/>
  <c r="I210" i="17"/>
  <c r="H210" i="17"/>
  <c r="G210" i="17"/>
  <c r="F210" i="17"/>
  <c r="E210" i="17"/>
  <c r="D210" i="17"/>
  <c r="CZ209" i="17"/>
  <c r="CY209" i="17"/>
  <c r="CX209" i="17"/>
  <c r="CW209" i="17"/>
  <c r="CV209" i="17"/>
  <c r="CU209" i="17"/>
  <c r="CT209" i="17"/>
  <c r="CS209" i="17"/>
  <c r="CR209" i="17"/>
  <c r="CQ209" i="17"/>
  <c r="CP209" i="17"/>
  <c r="CO209" i="17"/>
  <c r="CN209" i="17"/>
  <c r="CM209" i="17"/>
  <c r="CL209" i="17"/>
  <c r="CK209" i="17"/>
  <c r="CJ209" i="17"/>
  <c r="CI209" i="17"/>
  <c r="CH209" i="17"/>
  <c r="CG209" i="17"/>
  <c r="CF209" i="17"/>
  <c r="CE209" i="17"/>
  <c r="CD209" i="17"/>
  <c r="CC209" i="17"/>
  <c r="CB209" i="17"/>
  <c r="CA209" i="17"/>
  <c r="BZ209" i="17"/>
  <c r="BY209" i="17"/>
  <c r="BX209" i="17"/>
  <c r="BW209" i="17"/>
  <c r="BV209" i="17"/>
  <c r="BU209" i="17"/>
  <c r="BT209" i="17"/>
  <c r="BS209" i="17"/>
  <c r="BR209" i="17"/>
  <c r="BQ209" i="17"/>
  <c r="BP209" i="17"/>
  <c r="BO209" i="17"/>
  <c r="BN209" i="17"/>
  <c r="BM209" i="17"/>
  <c r="BL209" i="17"/>
  <c r="BK209" i="17"/>
  <c r="BJ209" i="17"/>
  <c r="BI209" i="17"/>
  <c r="BH209" i="17"/>
  <c r="BG209" i="17"/>
  <c r="BF209" i="17"/>
  <c r="BE209" i="17"/>
  <c r="BD209" i="17"/>
  <c r="BC209" i="17"/>
  <c r="BB209" i="17"/>
  <c r="BA209" i="17"/>
  <c r="AZ209" i="17"/>
  <c r="AY209" i="17"/>
  <c r="AX209" i="17"/>
  <c r="AW209" i="17"/>
  <c r="AV209" i="17"/>
  <c r="AU209" i="17"/>
  <c r="AT209" i="17"/>
  <c r="AS209" i="17"/>
  <c r="AR209" i="17"/>
  <c r="AQ209" i="17"/>
  <c r="AP209" i="17"/>
  <c r="AO209" i="17"/>
  <c r="AN209" i="17"/>
  <c r="AM209" i="17"/>
  <c r="AL209" i="17"/>
  <c r="AK209" i="17"/>
  <c r="AJ209" i="17"/>
  <c r="AI209" i="17"/>
  <c r="AH209" i="17"/>
  <c r="AG209" i="17"/>
  <c r="AF209" i="17"/>
  <c r="AE209" i="17"/>
  <c r="AD209" i="17"/>
  <c r="AC209" i="17"/>
  <c r="AB209" i="17"/>
  <c r="AA209" i="17"/>
  <c r="Z209" i="17"/>
  <c r="Y209" i="17"/>
  <c r="X209" i="17"/>
  <c r="W209" i="17"/>
  <c r="V209" i="17"/>
  <c r="U209" i="17"/>
  <c r="T209" i="17"/>
  <c r="S209" i="17"/>
  <c r="R209" i="17"/>
  <c r="Q209" i="17"/>
  <c r="P209" i="17"/>
  <c r="O209" i="17"/>
  <c r="N209" i="17"/>
  <c r="M209" i="17"/>
  <c r="L209" i="17"/>
  <c r="K209" i="17"/>
  <c r="J209" i="17"/>
  <c r="I209" i="17"/>
  <c r="H209" i="17"/>
  <c r="G209" i="17"/>
  <c r="F209" i="17"/>
  <c r="E209" i="17"/>
  <c r="D209" i="17"/>
  <c r="CZ208" i="17"/>
  <c r="CY208" i="17"/>
  <c r="CX208" i="17"/>
  <c r="CW208" i="17"/>
  <c r="CV208" i="17"/>
  <c r="CU208" i="17"/>
  <c r="CT208" i="17"/>
  <c r="CS208" i="17"/>
  <c r="CR208" i="17"/>
  <c r="CQ208" i="17"/>
  <c r="CP208" i="17"/>
  <c r="CO208" i="17"/>
  <c r="CN208" i="17"/>
  <c r="CM208" i="17"/>
  <c r="CL208" i="17"/>
  <c r="CK208" i="17"/>
  <c r="CJ208" i="17"/>
  <c r="CI208" i="17"/>
  <c r="CH208" i="17"/>
  <c r="CG208" i="17"/>
  <c r="CF208" i="17"/>
  <c r="CE208" i="17"/>
  <c r="CD208" i="17"/>
  <c r="CC208" i="17"/>
  <c r="CB208" i="17"/>
  <c r="CA208" i="17"/>
  <c r="BZ208" i="17"/>
  <c r="BY208" i="17"/>
  <c r="BX208" i="17"/>
  <c r="BW208" i="17"/>
  <c r="BV208" i="17"/>
  <c r="BU208" i="17"/>
  <c r="BT208" i="17"/>
  <c r="BS208" i="17"/>
  <c r="BR208" i="17"/>
  <c r="BQ208" i="17"/>
  <c r="BP208" i="17"/>
  <c r="BO208" i="17"/>
  <c r="BN208" i="17"/>
  <c r="BM208" i="17"/>
  <c r="BL208" i="17"/>
  <c r="BK208" i="17"/>
  <c r="BJ208" i="17"/>
  <c r="BI208" i="17"/>
  <c r="BH208" i="17"/>
  <c r="BG208" i="17"/>
  <c r="BF208" i="17"/>
  <c r="BE208" i="17"/>
  <c r="BD208" i="17"/>
  <c r="BC208" i="17"/>
  <c r="BB208" i="17"/>
  <c r="BA208" i="17"/>
  <c r="AZ208" i="17"/>
  <c r="AY208" i="17"/>
  <c r="AX208" i="17"/>
  <c r="AW208" i="17"/>
  <c r="AV208" i="17"/>
  <c r="AU208" i="17"/>
  <c r="AT208" i="17"/>
  <c r="AS208" i="17"/>
  <c r="AR208" i="17"/>
  <c r="AQ208" i="17"/>
  <c r="AP208" i="17"/>
  <c r="AO208" i="17"/>
  <c r="AN208" i="17"/>
  <c r="AM208" i="17"/>
  <c r="AL208" i="17"/>
  <c r="AK208" i="17"/>
  <c r="AJ208" i="17"/>
  <c r="AI208" i="17"/>
  <c r="AH208" i="17"/>
  <c r="AG208" i="17"/>
  <c r="AF208" i="17"/>
  <c r="AE208" i="17"/>
  <c r="AD208" i="17"/>
  <c r="AC208" i="17"/>
  <c r="AB208" i="17"/>
  <c r="AA208" i="17"/>
  <c r="Z208" i="17"/>
  <c r="Y208" i="17"/>
  <c r="X208" i="17"/>
  <c r="W208" i="17"/>
  <c r="V208" i="17"/>
  <c r="U208" i="17"/>
  <c r="T208" i="17"/>
  <c r="S208" i="17"/>
  <c r="R208" i="17"/>
  <c r="Q208" i="17"/>
  <c r="P208" i="17"/>
  <c r="O208" i="17"/>
  <c r="N208" i="17"/>
  <c r="M208" i="17"/>
  <c r="L208" i="17"/>
  <c r="K208" i="17"/>
  <c r="J208" i="17"/>
  <c r="I208" i="17"/>
  <c r="H208" i="17"/>
  <c r="G208" i="17"/>
  <c r="F208" i="17"/>
  <c r="E208" i="17"/>
  <c r="D220" i="17"/>
  <c r="D216" i="17"/>
  <c r="D212" i="17"/>
  <c r="D208" i="17"/>
  <c r="CZ207" i="17"/>
  <c r="CY207" i="17"/>
  <c r="CX207" i="17"/>
  <c r="CW207" i="17"/>
  <c r="CV207" i="17"/>
  <c r="CU207" i="17"/>
  <c r="CT207" i="17"/>
  <c r="CS207" i="17"/>
  <c r="CR207" i="17"/>
  <c r="CQ207" i="17"/>
  <c r="CP207" i="17"/>
  <c r="CO207" i="17"/>
  <c r="CN207" i="17"/>
  <c r="CM207" i="17"/>
  <c r="CL207" i="17"/>
  <c r="CK207" i="17"/>
  <c r="CJ207" i="17"/>
  <c r="CI207" i="17"/>
  <c r="CH207" i="17"/>
  <c r="CG207" i="17"/>
  <c r="CF207" i="17"/>
  <c r="CE207" i="17"/>
  <c r="CD207" i="17"/>
  <c r="CC207" i="17"/>
  <c r="CB207" i="17"/>
  <c r="CA207" i="17"/>
  <c r="BZ207" i="17"/>
  <c r="BY207" i="17"/>
  <c r="BX207" i="17"/>
  <c r="BW207" i="17"/>
  <c r="BV207" i="17"/>
  <c r="BU207" i="17"/>
  <c r="BT207" i="17"/>
  <c r="BS207" i="17"/>
  <c r="BR207" i="17"/>
  <c r="BQ207" i="17"/>
  <c r="BP207" i="17"/>
  <c r="BO207" i="17"/>
  <c r="BN207" i="17"/>
  <c r="BM207" i="17"/>
  <c r="BL207" i="17"/>
  <c r="BK207" i="17"/>
  <c r="BJ207" i="17"/>
  <c r="BI207" i="17"/>
  <c r="BH207" i="17"/>
  <c r="BG207" i="17"/>
  <c r="BF207" i="17"/>
  <c r="BE207" i="17"/>
  <c r="BD207" i="17"/>
  <c r="BC207" i="17"/>
  <c r="BB207" i="17"/>
  <c r="BA207" i="17"/>
  <c r="AZ207" i="17"/>
  <c r="AY207" i="17"/>
  <c r="AX207" i="17"/>
  <c r="AW207" i="17"/>
  <c r="AV207" i="17"/>
  <c r="AU207" i="17"/>
  <c r="AT207" i="17"/>
  <c r="AS207" i="17"/>
  <c r="AR207" i="17"/>
  <c r="AQ207" i="17"/>
  <c r="AP207" i="17"/>
  <c r="AO207" i="17"/>
  <c r="AN207" i="17"/>
  <c r="AM207" i="17"/>
  <c r="AL207" i="17"/>
  <c r="AK207" i="17"/>
  <c r="AJ207" i="17"/>
  <c r="AI207" i="17"/>
  <c r="AH207" i="17"/>
  <c r="AG207" i="17"/>
  <c r="AF207" i="17"/>
  <c r="AE207" i="17"/>
  <c r="AD207" i="17"/>
  <c r="AC207" i="17"/>
  <c r="AB207" i="17"/>
  <c r="AA207" i="17"/>
  <c r="Z207" i="17"/>
  <c r="Y207" i="17"/>
  <c r="X207" i="17"/>
  <c r="W207" i="17"/>
  <c r="V207" i="17"/>
  <c r="U207" i="17"/>
  <c r="T207" i="17"/>
  <c r="S207" i="17"/>
  <c r="R207" i="17"/>
  <c r="Q207" i="17"/>
  <c r="P207" i="17"/>
  <c r="O207" i="17"/>
  <c r="N207" i="17"/>
  <c r="M207" i="17"/>
  <c r="L207" i="17"/>
  <c r="K207" i="17"/>
  <c r="J207" i="17"/>
  <c r="I207" i="17"/>
  <c r="H207" i="17"/>
  <c r="G207" i="17"/>
  <c r="F207" i="17"/>
  <c r="E207" i="17"/>
  <c r="D207" i="17"/>
  <c r="CZ206" i="17"/>
  <c r="CY206" i="17"/>
  <c r="CX206" i="17"/>
  <c r="CW206" i="17"/>
  <c r="CV206" i="17"/>
  <c r="CU206" i="17"/>
  <c r="CT206" i="17"/>
  <c r="CS206" i="17"/>
  <c r="CR206" i="17"/>
  <c r="CQ206" i="17"/>
  <c r="CP206" i="17"/>
  <c r="CO206" i="17"/>
  <c r="CN206" i="17"/>
  <c r="CM206" i="17"/>
  <c r="CL206" i="17"/>
  <c r="CK206" i="17"/>
  <c r="CJ206" i="17"/>
  <c r="CI206" i="17"/>
  <c r="CH206" i="17"/>
  <c r="CG206" i="17"/>
  <c r="CF206" i="17"/>
  <c r="CE206" i="17"/>
  <c r="CD206" i="17"/>
  <c r="CC206" i="17"/>
  <c r="CB206" i="17"/>
  <c r="CA206" i="17"/>
  <c r="BZ206" i="17"/>
  <c r="BY206" i="17"/>
  <c r="BX206" i="17"/>
  <c r="BW206" i="17"/>
  <c r="BV206" i="17"/>
  <c r="BU206" i="17"/>
  <c r="BT206" i="17"/>
  <c r="BS206" i="17"/>
  <c r="BR206" i="17"/>
  <c r="BQ206" i="17"/>
  <c r="BP206" i="17"/>
  <c r="BO206" i="17"/>
  <c r="BN206" i="17"/>
  <c r="BM206" i="17"/>
  <c r="BL206" i="17"/>
  <c r="BK206" i="17"/>
  <c r="BJ206" i="17"/>
  <c r="BI206" i="17"/>
  <c r="BH206" i="17"/>
  <c r="BG206" i="17"/>
  <c r="BF206" i="17"/>
  <c r="BE206" i="17"/>
  <c r="BD206" i="17"/>
  <c r="BC206" i="17"/>
  <c r="BB206" i="17"/>
  <c r="BA206" i="17"/>
  <c r="AZ206" i="17"/>
  <c r="AY206" i="17"/>
  <c r="AX206" i="17"/>
  <c r="AW206" i="17"/>
  <c r="AV206" i="17"/>
  <c r="AU206" i="17"/>
  <c r="AT206" i="17"/>
  <c r="AS206" i="17"/>
  <c r="AR206" i="17"/>
  <c r="AQ206" i="17"/>
  <c r="AP206" i="17"/>
  <c r="AO206" i="17"/>
  <c r="AN206" i="17"/>
  <c r="AM206" i="17"/>
  <c r="AL206" i="17"/>
  <c r="AK206" i="17"/>
  <c r="AJ206" i="17"/>
  <c r="AI206" i="17"/>
  <c r="AH206" i="17"/>
  <c r="AG206" i="17"/>
  <c r="AF206" i="17"/>
  <c r="AE206" i="17"/>
  <c r="AD206" i="17"/>
  <c r="AC206" i="17"/>
  <c r="AB206" i="17"/>
  <c r="AA206" i="17"/>
  <c r="Z206" i="17"/>
  <c r="Y206" i="17"/>
  <c r="X206" i="17"/>
  <c r="W206" i="17"/>
  <c r="V206" i="17"/>
  <c r="U206" i="17"/>
  <c r="T206" i="17"/>
  <c r="S206" i="17"/>
  <c r="R206" i="17"/>
  <c r="Q206" i="17"/>
  <c r="P206" i="17"/>
  <c r="O206" i="17"/>
  <c r="N206" i="17"/>
  <c r="M206" i="17"/>
  <c r="L206" i="17"/>
  <c r="K206" i="17"/>
  <c r="J206" i="17"/>
  <c r="I206" i="17"/>
  <c r="H206" i="17"/>
  <c r="G206" i="17"/>
  <c r="F206" i="17"/>
  <c r="E206" i="17"/>
  <c r="D206" i="17"/>
  <c r="CZ205" i="17"/>
  <c r="CY205" i="17"/>
  <c r="CX205" i="17"/>
  <c r="CW205" i="17"/>
  <c r="CV205" i="17"/>
  <c r="CU205" i="17"/>
  <c r="CT205" i="17"/>
  <c r="CS205" i="17"/>
  <c r="CR205" i="17"/>
  <c r="CQ205" i="17"/>
  <c r="CP205" i="17"/>
  <c r="CO205" i="17"/>
  <c r="CN205" i="17"/>
  <c r="CM205" i="17"/>
  <c r="CL205" i="17"/>
  <c r="CK205" i="17"/>
  <c r="CJ205" i="17"/>
  <c r="CI205" i="17"/>
  <c r="CH205" i="17"/>
  <c r="CG205" i="17"/>
  <c r="CF205" i="17"/>
  <c r="CE205" i="17"/>
  <c r="CD205" i="17"/>
  <c r="CC205" i="17"/>
  <c r="CB205" i="17"/>
  <c r="CA205" i="17"/>
  <c r="BZ205" i="17"/>
  <c r="BY205" i="17"/>
  <c r="BX205" i="17"/>
  <c r="BW205" i="17"/>
  <c r="BV205" i="17"/>
  <c r="BU205" i="17"/>
  <c r="BT205" i="17"/>
  <c r="BS205" i="17"/>
  <c r="BR205" i="17"/>
  <c r="BQ205" i="17"/>
  <c r="BP205" i="17"/>
  <c r="BO205" i="17"/>
  <c r="BN205" i="17"/>
  <c r="BM205" i="17"/>
  <c r="BL205" i="17"/>
  <c r="BK205" i="17"/>
  <c r="BJ205" i="17"/>
  <c r="BI205" i="17"/>
  <c r="BH205" i="17"/>
  <c r="BG205" i="17"/>
  <c r="BF205" i="17"/>
  <c r="BE205" i="17"/>
  <c r="BD205" i="17"/>
  <c r="BC205" i="17"/>
  <c r="BB205" i="17"/>
  <c r="BA205" i="17"/>
  <c r="AZ205" i="17"/>
  <c r="AY205" i="17"/>
  <c r="AX205" i="17"/>
  <c r="AW205" i="17"/>
  <c r="AV205" i="17"/>
  <c r="AU205" i="17"/>
  <c r="AT205" i="17"/>
  <c r="AS205" i="17"/>
  <c r="AR205" i="17"/>
  <c r="AQ205" i="17"/>
  <c r="AP205" i="17"/>
  <c r="AO205" i="17"/>
  <c r="AN205" i="17"/>
  <c r="AM205" i="17"/>
  <c r="AL205" i="17"/>
  <c r="AK205" i="17"/>
  <c r="AJ205" i="17"/>
  <c r="AI205" i="17"/>
  <c r="AH205" i="17"/>
  <c r="AG205" i="17"/>
  <c r="AF205" i="17"/>
  <c r="AE205" i="17"/>
  <c r="AD205" i="17"/>
  <c r="AC205" i="17"/>
  <c r="AB205" i="17"/>
  <c r="AA205" i="17"/>
  <c r="Z205" i="17"/>
  <c r="Y205" i="17"/>
  <c r="X205" i="17"/>
  <c r="W205" i="17"/>
  <c r="V205" i="17"/>
  <c r="U205" i="17"/>
  <c r="T205" i="17"/>
  <c r="S205" i="17"/>
  <c r="R205" i="17"/>
  <c r="Q205" i="17"/>
  <c r="P205" i="17"/>
  <c r="O205" i="17"/>
  <c r="N205" i="17"/>
  <c r="M205" i="17"/>
  <c r="L205" i="17"/>
  <c r="K205" i="17"/>
  <c r="J205" i="17"/>
  <c r="I205" i="17"/>
  <c r="H205" i="17"/>
  <c r="G205" i="17"/>
  <c r="F205" i="17"/>
  <c r="E205" i="17"/>
  <c r="D205" i="17"/>
  <c r="CZ204" i="17"/>
  <c r="CY204" i="17"/>
  <c r="CX204" i="17"/>
  <c r="CW204" i="17"/>
  <c r="CV204" i="17"/>
  <c r="CU204" i="17"/>
  <c r="CT204" i="17"/>
  <c r="CS204" i="17"/>
  <c r="CR204" i="17"/>
  <c r="CQ204" i="17"/>
  <c r="CP204" i="17"/>
  <c r="CO204" i="17"/>
  <c r="CN204" i="17"/>
  <c r="CM204" i="17"/>
  <c r="CL204" i="17"/>
  <c r="CK204" i="17"/>
  <c r="CJ204" i="17"/>
  <c r="CI204" i="17"/>
  <c r="CH204" i="17"/>
  <c r="CG204" i="17"/>
  <c r="CF204" i="17"/>
  <c r="CE204" i="17"/>
  <c r="CD204" i="17"/>
  <c r="CC204" i="17"/>
  <c r="CB204" i="17"/>
  <c r="CA204" i="17"/>
  <c r="BZ204" i="17"/>
  <c r="BY204" i="17"/>
  <c r="BX204" i="17"/>
  <c r="BW204" i="17"/>
  <c r="BV204" i="17"/>
  <c r="BU204" i="17"/>
  <c r="BT204" i="17"/>
  <c r="BS204" i="17"/>
  <c r="BR204" i="17"/>
  <c r="BQ204" i="17"/>
  <c r="BP204" i="17"/>
  <c r="BO204" i="17"/>
  <c r="BN204" i="17"/>
  <c r="BM204" i="17"/>
  <c r="BL204" i="17"/>
  <c r="BK204" i="17"/>
  <c r="BJ204" i="17"/>
  <c r="BI204" i="17"/>
  <c r="BH204" i="17"/>
  <c r="BG204" i="17"/>
  <c r="BF204" i="17"/>
  <c r="BE204" i="17"/>
  <c r="BD204" i="17"/>
  <c r="BC204" i="17"/>
  <c r="BB204" i="17"/>
  <c r="BA204" i="17"/>
  <c r="AZ204" i="17"/>
  <c r="AY204" i="17"/>
  <c r="AX204" i="17"/>
  <c r="AW204" i="17"/>
  <c r="AV204" i="17"/>
  <c r="AU204" i="17"/>
  <c r="AT204" i="17"/>
  <c r="AS204" i="17"/>
  <c r="AR204" i="17"/>
  <c r="AQ204" i="17"/>
  <c r="AP204" i="17"/>
  <c r="AO204" i="17"/>
  <c r="AN204" i="17"/>
  <c r="AM204" i="17"/>
  <c r="AL204" i="17"/>
  <c r="AK204" i="17"/>
  <c r="AJ204" i="17"/>
  <c r="AI204" i="17"/>
  <c r="AH204" i="17"/>
  <c r="AG204" i="17"/>
  <c r="AF204" i="17"/>
  <c r="AE204" i="17"/>
  <c r="AD204" i="17"/>
  <c r="AC204" i="17"/>
  <c r="AB204" i="17"/>
  <c r="AA204" i="17"/>
  <c r="Z204" i="17"/>
  <c r="Y204" i="17"/>
  <c r="X204" i="17"/>
  <c r="W204" i="17"/>
  <c r="V204" i="17"/>
  <c r="U204" i="17"/>
  <c r="T204" i="17"/>
  <c r="S204" i="17"/>
  <c r="R204" i="17"/>
  <c r="Q204" i="17"/>
  <c r="P204" i="17"/>
  <c r="O204" i="17"/>
  <c r="N204" i="17"/>
  <c r="M204" i="17"/>
  <c r="L204" i="17"/>
  <c r="K204" i="17"/>
  <c r="J204" i="17"/>
  <c r="I204" i="17"/>
  <c r="H204" i="17"/>
  <c r="G204" i="17"/>
  <c r="F204" i="17"/>
  <c r="E204" i="17"/>
  <c r="D204" i="17"/>
  <c r="CZ199" i="17"/>
  <c r="CY199" i="17"/>
  <c r="CX199" i="17"/>
  <c r="CW199" i="17"/>
  <c r="CV199" i="17"/>
  <c r="CU199" i="17"/>
  <c r="CT199" i="17"/>
  <c r="CS199" i="17"/>
  <c r="CR199" i="17"/>
  <c r="CQ199" i="17"/>
  <c r="CP199" i="17"/>
  <c r="CO199" i="17"/>
  <c r="CN199" i="17"/>
  <c r="CM199" i="17"/>
  <c r="CL199" i="17"/>
  <c r="CK199" i="17"/>
  <c r="CJ199" i="17"/>
  <c r="CI199" i="17"/>
  <c r="CH199" i="17"/>
  <c r="CG199" i="17"/>
  <c r="CF199" i="17"/>
  <c r="CE199" i="17"/>
  <c r="CD199" i="17"/>
  <c r="CC199" i="17"/>
  <c r="CB199" i="17"/>
  <c r="CA199" i="17"/>
  <c r="BZ199" i="17"/>
  <c r="BY199" i="17"/>
  <c r="BX199" i="17"/>
  <c r="BW199" i="17"/>
  <c r="BV199" i="17"/>
  <c r="BU199" i="17"/>
  <c r="BT199" i="17"/>
  <c r="BS199" i="17"/>
  <c r="BR199" i="17"/>
  <c r="BQ199" i="17"/>
  <c r="BP199" i="17"/>
  <c r="BO199" i="17"/>
  <c r="BN199" i="17"/>
  <c r="BM199" i="17"/>
  <c r="BL199" i="17"/>
  <c r="BK199" i="17"/>
  <c r="BJ199" i="17"/>
  <c r="BI199" i="17"/>
  <c r="BH199" i="17"/>
  <c r="BG199" i="17"/>
  <c r="BF199" i="17"/>
  <c r="BE199" i="17"/>
  <c r="BD199" i="17"/>
  <c r="BC199" i="17"/>
  <c r="BB199" i="17"/>
  <c r="BA199" i="17"/>
  <c r="AZ199" i="17"/>
  <c r="AY199" i="17"/>
  <c r="AX199" i="17"/>
  <c r="AW199" i="17"/>
  <c r="AV199" i="17"/>
  <c r="AU199" i="17"/>
  <c r="AT199" i="17"/>
  <c r="AS199" i="17"/>
  <c r="AR199" i="17"/>
  <c r="AQ199" i="17"/>
  <c r="AP199" i="17"/>
  <c r="AO199" i="17"/>
  <c r="AN199" i="17"/>
  <c r="AM199" i="17"/>
  <c r="AL199" i="17"/>
  <c r="AK199" i="17"/>
  <c r="AJ199" i="17"/>
  <c r="AI199" i="17"/>
  <c r="AH199" i="17"/>
  <c r="AG199" i="17"/>
  <c r="AF199" i="17"/>
  <c r="AE199" i="17"/>
  <c r="AD199" i="17"/>
  <c r="AC199" i="17"/>
  <c r="AB199" i="17"/>
  <c r="AA199" i="17"/>
  <c r="Z199" i="17"/>
  <c r="Y199" i="17"/>
  <c r="X199" i="17"/>
  <c r="W199" i="17"/>
  <c r="V199" i="17"/>
  <c r="U199" i="17"/>
  <c r="T199" i="17"/>
  <c r="S199" i="17"/>
  <c r="R199" i="17"/>
  <c r="Q199" i="17"/>
  <c r="P199" i="17"/>
  <c r="O199" i="17"/>
  <c r="N199" i="17"/>
  <c r="M199" i="17"/>
  <c r="L199" i="17"/>
  <c r="K199" i="17"/>
  <c r="J199" i="17"/>
  <c r="I199" i="17"/>
  <c r="H199" i="17"/>
  <c r="G199" i="17"/>
  <c r="F199" i="17"/>
  <c r="E199" i="17"/>
  <c r="D199" i="17"/>
  <c r="CZ198" i="17"/>
  <c r="CY198" i="17"/>
  <c r="CX198" i="17"/>
  <c r="CW198" i="17"/>
  <c r="CV198" i="17"/>
  <c r="CU198" i="17"/>
  <c r="CT198" i="17"/>
  <c r="CS198" i="17"/>
  <c r="CR198" i="17"/>
  <c r="CQ198" i="17"/>
  <c r="CP198" i="17"/>
  <c r="CO198" i="17"/>
  <c r="CN198" i="17"/>
  <c r="CM198" i="17"/>
  <c r="CL198" i="17"/>
  <c r="CK198" i="17"/>
  <c r="CJ198" i="17"/>
  <c r="CI198" i="17"/>
  <c r="CH198" i="17"/>
  <c r="CG198" i="17"/>
  <c r="CF198" i="17"/>
  <c r="CE198" i="17"/>
  <c r="CD198" i="17"/>
  <c r="CC198" i="17"/>
  <c r="CB198" i="17"/>
  <c r="CA198" i="17"/>
  <c r="BZ198" i="17"/>
  <c r="BY198" i="17"/>
  <c r="BX198" i="17"/>
  <c r="BW198" i="17"/>
  <c r="BV198" i="17"/>
  <c r="BU198" i="17"/>
  <c r="BT198" i="17"/>
  <c r="BS198" i="17"/>
  <c r="BR198" i="17"/>
  <c r="BQ198" i="17"/>
  <c r="BP198" i="17"/>
  <c r="BO198" i="17"/>
  <c r="BN198" i="17"/>
  <c r="BM198" i="17"/>
  <c r="BL198" i="17"/>
  <c r="BK198" i="17"/>
  <c r="BJ198" i="17"/>
  <c r="BI198" i="17"/>
  <c r="BH198" i="17"/>
  <c r="BG198" i="17"/>
  <c r="BF198" i="17"/>
  <c r="BE198" i="17"/>
  <c r="BD198" i="17"/>
  <c r="BC198" i="17"/>
  <c r="BB198" i="17"/>
  <c r="BA198" i="17"/>
  <c r="AZ198" i="17"/>
  <c r="AY198" i="17"/>
  <c r="AX198" i="17"/>
  <c r="AW198" i="17"/>
  <c r="AV198" i="17"/>
  <c r="AU198" i="17"/>
  <c r="AT198" i="17"/>
  <c r="AS198" i="17"/>
  <c r="AR198" i="17"/>
  <c r="AQ198" i="17"/>
  <c r="AP198" i="17"/>
  <c r="AO198" i="17"/>
  <c r="AN198" i="17"/>
  <c r="AM198" i="17"/>
  <c r="AL198" i="17"/>
  <c r="AK198" i="17"/>
  <c r="AJ198" i="17"/>
  <c r="AI198" i="17"/>
  <c r="AH198" i="17"/>
  <c r="AG198" i="17"/>
  <c r="AF198" i="17"/>
  <c r="AE198" i="17"/>
  <c r="AD198" i="17"/>
  <c r="AC198" i="17"/>
  <c r="AB198" i="17"/>
  <c r="AA198" i="17"/>
  <c r="Z198" i="17"/>
  <c r="Y198" i="17"/>
  <c r="X198" i="17"/>
  <c r="W198" i="17"/>
  <c r="V198" i="17"/>
  <c r="U198" i="17"/>
  <c r="T198" i="17"/>
  <c r="S198" i="17"/>
  <c r="R198" i="17"/>
  <c r="Q198" i="17"/>
  <c r="P198" i="17"/>
  <c r="O198" i="17"/>
  <c r="N198" i="17"/>
  <c r="M198" i="17"/>
  <c r="L198" i="17"/>
  <c r="K198" i="17"/>
  <c r="J198" i="17"/>
  <c r="I198" i="17"/>
  <c r="H198" i="17"/>
  <c r="G198" i="17"/>
  <c r="F198" i="17"/>
  <c r="E198" i="17"/>
  <c r="D198" i="17"/>
  <c r="CZ197" i="17"/>
  <c r="CY197" i="17"/>
  <c r="CX197" i="17"/>
  <c r="CW197" i="17"/>
  <c r="CV197" i="17"/>
  <c r="CU197" i="17"/>
  <c r="CT197" i="17"/>
  <c r="CS197" i="17"/>
  <c r="CR197" i="17"/>
  <c r="CQ197" i="17"/>
  <c r="CP197" i="17"/>
  <c r="CO197" i="17"/>
  <c r="CN197" i="17"/>
  <c r="CM197" i="17"/>
  <c r="CL197" i="17"/>
  <c r="CK197" i="17"/>
  <c r="CJ197" i="17"/>
  <c r="CI197" i="17"/>
  <c r="CH197" i="17"/>
  <c r="CG197" i="17"/>
  <c r="CF197" i="17"/>
  <c r="CE197" i="17"/>
  <c r="CD197" i="17"/>
  <c r="CC197" i="17"/>
  <c r="CB197" i="17"/>
  <c r="CA197" i="17"/>
  <c r="BZ197" i="17"/>
  <c r="BY197" i="17"/>
  <c r="BX197" i="17"/>
  <c r="BW197" i="17"/>
  <c r="BV197" i="17"/>
  <c r="BU197" i="17"/>
  <c r="BT197" i="17"/>
  <c r="BS197" i="17"/>
  <c r="BR197" i="17"/>
  <c r="BQ197" i="17"/>
  <c r="BP197" i="17"/>
  <c r="BO197" i="17"/>
  <c r="BN197" i="17"/>
  <c r="BM197" i="17"/>
  <c r="BL197" i="17"/>
  <c r="BK197" i="17"/>
  <c r="BJ197" i="17"/>
  <c r="BI197" i="17"/>
  <c r="BH197" i="17"/>
  <c r="BG197" i="17"/>
  <c r="BF197" i="17"/>
  <c r="BE197" i="17"/>
  <c r="BD197" i="17"/>
  <c r="BC197" i="17"/>
  <c r="BB197" i="17"/>
  <c r="BA197" i="17"/>
  <c r="AZ197" i="17"/>
  <c r="AY197" i="17"/>
  <c r="AX197" i="17"/>
  <c r="AW197" i="17"/>
  <c r="AV197" i="17"/>
  <c r="AU197" i="17"/>
  <c r="AT197" i="17"/>
  <c r="AS197" i="17"/>
  <c r="AR197" i="17"/>
  <c r="AQ197" i="17"/>
  <c r="AP197" i="17"/>
  <c r="AO197" i="17"/>
  <c r="AN197" i="17"/>
  <c r="AM197" i="17"/>
  <c r="AL197" i="17"/>
  <c r="AK197" i="17"/>
  <c r="AJ197" i="17"/>
  <c r="AI197" i="17"/>
  <c r="AH197" i="17"/>
  <c r="AG197" i="17"/>
  <c r="AF197" i="17"/>
  <c r="AE197" i="17"/>
  <c r="AD197" i="17"/>
  <c r="AC197" i="17"/>
  <c r="AB197" i="17"/>
  <c r="AA197" i="17"/>
  <c r="Z197" i="17"/>
  <c r="Y197" i="17"/>
  <c r="X197" i="17"/>
  <c r="W197" i="17"/>
  <c r="V197" i="17"/>
  <c r="U197" i="17"/>
  <c r="T197" i="17"/>
  <c r="S197" i="17"/>
  <c r="R197" i="17"/>
  <c r="Q197" i="17"/>
  <c r="P197" i="17"/>
  <c r="O197" i="17"/>
  <c r="N197" i="17"/>
  <c r="M197" i="17"/>
  <c r="L197" i="17"/>
  <c r="K197" i="17"/>
  <c r="J197" i="17"/>
  <c r="I197" i="17"/>
  <c r="H197" i="17"/>
  <c r="G197" i="17"/>
  <c r="F197" i="17"/>
  <c r="E197" i="17"/>
  <c r="D197" i="17"/>
  <c r="CZ196" i="17"/>
  <c r="CY196" i="17"/>
  <c r="CX196" i="17"/>
  <c r="CW196" i="17"/>
  <c r="CV196" i="17"/>
  <c r="CU196" i="17"/>
  <c r="CT196" i="17"/>
  <c r="CS196" i="17"/>
  <c r="CR196" i="17"/>
  <c r="CQ196" i="17"/>
  <c r="CP196" i="17"/>
  <c r="CO196" i="17"/>
  <c r="CN196" i="17"/>
  <c r="CM196" i="17"/>
  <c r="CL196" i="17"/>
  <c r="CK196" i="17"/>
  <c r="CJ196" i="17"/>
  <c r="CI196" i="17"/>
  <c r="CH196" i="17"/>
  <c r="CG196" i="17"/>
  <c r="CF196" i="17"/>
  <c r="CE196" i="17"/>
  <c r="CD196" i="17"/>
  <c r="CC196" i="17"/>
  <c r="CB196" i="17"/>
  <c r="CA196" i="17"/>
  <c r="BZ196" i="17"/>
  <c r="BY196" i="17"/>
  <c r="BX196" i="17"/>
  <c r="BW196" i="17"/>
  <c r="BV196" i="17"/>
  <c r="BU196" i="17"/>
  <c r="BT196" i="17"/>
  <c r="BS196" i="17"/>
  <c r="BR196" i="17"/>
  <c r="BQ196" i="17"/>
  <c r="BP196" i="17"/>
  <c r="BO196" i="17"/>
  <c r="BN196" i="17"/>
  <c r="BM196" i="17"/>
  <c r="BL196" i="17"/>
  <c r="BK196" i="17"/>
  <c r="BJ196" i="17"/>
  <c r="BI196" i="17"/>
  <c r="BH196" i="17"/>
  <c r="BG196" i="17"/>
  <c r="BF196" i="17"/>
  <c r="BE196" i="17"/>
  <c r="BD196" i="17"/>
  <c r="BC196" i="17"/>
  <c r="BB196" i="17"/>
  <c r="BA196" i="17"/>
  <c r="AZ196" i="17"/>
  <c r="AY196" i="17"/>
  <c r="AX196" i="17"/>
  <c r="AW196" i="17"/>
  <c r="AV196" i="17"/>
  <c r="AU196" i="17"/>
  <c r="AT196" i="17"/>
  <c r="AS196" i="17"/>
  <c r="AR196" i="17"/>
  <c r="AQ196" i="17"/>
  <c r="AP196" i="17"/>
  <c r="AO196" i="17"/>
  <c r="AN196" i="17"/>
  <c r="AM196" i="17"/>
  <c r="AL196" i="17"/>
  <c r="AK196" i="17"/>
  <c r="AJ196" i="17"/>
  <c r="AI196" i="17"/>
  <c r="AH196" i="17"/>
  <c r="AG196" i="17"/>
  <c r="AF196" i="17"/>
  <c r="AE196" i="17"/>
  <c r="AD196" i="17"/>
  <c r="AC196" i="17"/>
  <c r="AB196" i="17"/>
  <c r="AA196" i="17"/>
  <c r="Z196" i="17"/>
  <c r="Y196" i="17"/>
  <c r="X196" i="17"/>
  <c r="W196" i="17"/>
  <c r="V196" i="17"/>
  <c r="U196" i="17"/>
  <c r="T196" i="17"/>
  <c r="S196" i="17"/>
  <c r="R196" i="17"/>
  <c r="Q196" i="17"/>
  <c r="P196" i="17"/>
  <c r="O196" i="17"/>
  <c r="N196" i="17"/>
  <c r="M196" i="17"/>
  <c r="L196" i="17"/>
  <c r="K196" i="17"/>
  <c r="J196" i="17"/>
  <c r="I196" i="17"/>
  <c r="H196" i="17"/>
  <c r="G196" i="17"/>
  <c r="F196" i="17"/>
  <c r="E196" i="17"/>
  <c r="D196" i="17"/>
  <c r="CZ195" i="17"/>
  <c r="CY195" i="17"/>
  <c r="CX195" i="17"/>
  <c r="CW195" i="17"/>
  <c r="CV195" i="17"/>
  <c r="CU195" i="17"/>
  <c r="CT195" i="17"/>
  <c r="CS195" i="17"/>
  <c r="CR195" i="17"/>
  <c r="CQ195" i="17"/>
  <c r="CP195" i="17"/>
  <c r="CO195" i="17"/>
  <c r="CN195" i="17"/>
  <c r="CM195" i="17"/>
  <c r="CL195" i="17"/>
  <c r="CK195" i="17"/>
  <c r="CJ195" i="17"/>
  <c r="CI195" i="17"/>
  <c r="CH195" i="17"/>
  <c r="CG195" i="17"/>
  <c r="CF195" i="17"/>
  <c r="CE195" i="17"/>
  <c r="CD195" i="17"/>
  <c r="CC195" i="17"/>
  <c r="CB195" i="17"/>
  <c r="CA195" i="17"/>
  <c r="BZ195" i="17"/>
  <c r="BY195" i="17"/>
  <c r="BX195" i="17"/>
  <c r="BW195" i="17"/>
  <c r="BV195" i="17"/>
  <c r="BU195" i="17"/>
  <c r="BT195" i="17"/>
  <c r="BS195" i="17"/>
  <c r="BR195" i="17"/>
  <c r="BQ195" i="17"/>
  <c r="BP195" i="17"/>
  <c r="BO195" i="17"/>
  <c r="BN195" i="17"/>
  <c r="BM195" i="17"/>
  <c r="BL195" i="17"/>
  <c r="BK195" i="17"/>
  <c r="BJ195" i="17"/>
  <c r="BI195" i="17"/>
  <c r="BH195" i="17"/>
  <c r="BG195" i="17"/>
  <c r="BF195" i="17"/>
  <c r="BE195" i="17"/>
  <c r="BD195" i="17"/>
  <c r="BC195" i="17"/>
  <c r="BB195" i="17"/>
  <c r="BA195" i="17"/>
  <c r="AZ195" i="17"/>
  <c r="AY195" i="17"/>
  <c r="AX195" i="17"/>
  <c r="AW195" i="17"/>
  <c r="AV195" i="17"/>
  <c r="AU195" i="17"/>
  <c r="AT195" i="17"/>
  <c r="AS195" i="17"/>
  <c r="AR195" i="17"/>
  <c r="AQ195" i="17"/>
  <c r="AP195" i="17"/>
  <c r="AO195" i="17"/>
  <c r="AN195" i="17"/>
  <c r="AM195" i="17"/>
  <c r="AL195" i="17"/>
  <c r="AK195" i="17"/>
  <c r="AJ195" i="17"/>
  <c r="AI195" i="17"/>
  <c r="AH195" i="17"/>
  <c r="AG195" i="17"/>
  <c r="AF195" i="17"/>
  <c r="AE195" i="17"/>
  <c r="AD195" i="17"/>
  <c r="AC195" i="17"/>
  <c r="AB195" i="17"/>
  <c r="AA195" i="17"/>
  <c r="Z195" i="17"/>
  <c r="Y195" i="17"/>
  <c r="X195" i="17"/>
  <c r="W195" i="17"/>
  <c r="V195" i="17"/>
  <c r="U195" i="17"/>
  <c r="T195" i="17"/>
  <c r="S195" i="17"/>
  <c r="R195" i="17"/>
  <c r="Q195" i="17"/>
  <c r="P195" i="17"/>
  <c r="O195" i="17"/>
  <c r="N195" i="17"/>
  <c r="M195" i="17"/>
  <c r="L195" i="17"/>
  <c r="K195" i="17"/>
  <c r="J195" i="17"/>
  <c r="I195" i="17"/>
  <c r="H195" i="17"/>
  <c r="G195" i="17"/>
  <c r="F195" i="17"/>
  <c r="E195" i="17"/>
  <c r="D195" i="17"/>
  <c r="CZ194" i="17"/>
  <c r="CY194" i="17"/>
  <c r="CX194" i="17"/>
  <c r="CW194" i="17"/>
  <c r="CV194" i="17"/>
  <c r="CU194" i="17"/>
  <c r="CT194" i="17"/>
  <c r="CS194" i="17"/>
  <c r="CR194" i="17"/>
  <c r="CQ194" i="17"/>
  <c r="CP194" i="17"/>
  <c r="CO194" i="17"/>
  <c r="CN194" i="17"/>
  <c r="CM194" i="17"/>
  <c r="CL194" i="17"/>
  <c r="CK194" i="17"/>
  <c r="CJ194" i="17"/>
  <c r="CI194" i="17"/>
  <c r="CH194" i="17"/>
  <c r="CF194" i="17"/>
  <c r="CE194" i="17"/>
  <c r="CD194" i="17"/>
  <c r="CC194" i="17"/>
  <c r="CB194" i="17"/>
  <c r="CA194" i="17"/>
  <c r="BZ194" i="17"/>
  <c r="BY194" i="17"/>
  <c r="BX194" i="17"/>
  <c r="BW194" i="17"/>
  <c r="BV194" i="17"/>
  <c r="BU194" i="17"/>
  <c r="BT194" i="17"/>
  <c r="BS194" i="17"/>
  <c r="BR194" i="17"/>
  <c r="BQ194" i="17"/>
  <c r="BP194" i="17"/>
  <c r="BO194" i="17"/>
  <c r="BN194" i="17"/>
  <c r="BM194" i="17"/>
  <c r="BL194" i="17"/>
  <c r="BK194" i="17"/>
  <c r="BJ194" i="17"/>
  <c r="BI194" i="17"/>
  <c r="BH194" i="17"/>
  <c r="BG194" i="17"/>
  <c r="BF194" i="17"/>
  <c r="BE194" i="17"/>
  <c r="BD194" i="17"/>
  <c r="BC194" i="17"/>
  <c r="BB194" i="17"/>
  <c r="BA194" i="17"/>
  <c r="AZ194" i="17"/>
  <c r="AY194" i="17"/>
  <c r="AX194" i="17"/>
  <c r="AW194" i="17"/>
  <c r="AV194" i="17"/>
  <c r="AU194" i="17"/>
  <c r="AT194" i="17"/>
  <c r="AS194" i="17"/>
  <c r="AR194" i="17"/>
  <c r="AQ194" i="17"/>
  <c r="AP194" i="17"/>
  <c r="AO194" i="17"/>
  <c r="AN194" i="17"/>
  <c r="AM194" i="17"/>
  <c r="AL194" i="17"/>
  <c r="AK194" i="17"/>
  <c r="AJ194" i="17"/>
  <c r="AI194" i="17"/>
  <c r="AH194" i="17"/>
  <c r="AG194" i="17"/>
  <c r="AF194" i="17"/>
  <c r="AE194" i="17"/>
  <c r="AD194" i="17"/>
  <c r="AC194" i="17"/>
  <c r="AB194" i="17"/>
  <c r="AA194" i="17"/>
  <c r="Z194" i="17"/>
  <c r="Y194" i="17"/>
  <c r="X194" i="17"/>
  <c r="W194" i="17"/>
  <c r="V194" i="17"/>
  <c r="U194" i="17"/>
  <c r="T194" i="17"/>
  <c r="S194" i="17"/>
  <c r="R194" i="17"/>
  <c r="Q194" i="17"/>
  <c r="P194" i="17"/>
  <c r="O194" i="17"/>
  <c r="N194" i="17"/>
  <c r="M194" i="17"/>
  <c r="L194" i="17"/>
  <c r="K194" i="17"/>
  <c r="J194" i="17"/>
  <c r="I194" i="17"/>
  <c r="H194" i="17"/>
  <c r="G194" i="17"/>
  <c r="F194" i="17"/>
  <c r="E194" i="17"/>
  <c r="D194" i="17"/>
  <c r="CZ193" i="17"/>
  <c r="CY193" i="17"/>
  <c r="CX193" i="17"/>
  <c r="CW193" i="17"/>
  <c r="CV193" i="17"/>
  <c r="CU193" i="17"/>
  <c r="CT193" i="17"/>
  <c r="CS193" i="17"/>
  <c r="CR193" i="17"/>
  <c r="CQ193" i="17"/>
  <c r="CP193" i="17"/>
  <c r="CO193" i="17"/>
  <c r="CN193" i="17"/>
  <c r="CM193" i="17"/>
  <c r="CL193" i="17"/>
  <c r="CK193" i="17"/>
  <c r="CJ193" i="17"/>
  <c r="CI193" i="17"/>
  <c r="CH193" i="17"/>
  <c r="CF193" i="17"/>
  <c r="CE193" i="17"/>
  <c r="CD193" i="17"/>
  <c r="CC193" i="17"/>
  <c r="CB193" i="17"/>
  <c r="CA193" i="17"/>
  <c r="BZ193" i="17"/>
  <c r="BY193" i="17"/>
  <c r="BX193" i="17"/>
  <c r="BW193" i="17"/>
  <c r="BV193" i="17"/>
  <c r="BU193" i="17"/>
  <c r="BT193" i="17"/>
  <c r="BS193" i="17"/>
  <c r="BR193" i="17"/>
  <c r="BQ193" i="17"/>
  <c r="BP193" i="17"/>
  <c r="BO193" i="17"/>
  <c r="BN193" i="17"/>
  <c r="BM193" i="17"/>
  <c r="BL193" i="17"/>
  <c r="BK193" i="17"/>
  <c r="BJ193" i="17"/>
  <c r="BI193" i="17"/>
  <c r="BH193" i="17"/>
  <c r="BG193" i="17"/>
  <c r="BF193" i="17"/>
  <c r="BE193" i="17"/>
  <c r="BD193" i="17"/>
  <c r="BC193" i="17"/>
  <c r="BB193" i="17"/>
  <c r="BA193" i="17"/>
  <c r="AZ193" i="17"/>
  <c r="AY193" i="17"/>
  <c r="AX193" i="17"/>
  <c r="AW193" i="17"/>
  <c r="AV193" i="17"/>
  <c r="AU193" i="17"/>
  <c r="AT193" i="17"/>
  <c r="AR193" i="17"/>
  <c r="AQ193" i="17"/>
  <c r="AP193" i="17"/>
  <c r="AO193" i="17"/>
  <c r="AN193" i="17"/>
  <c r="AM193" i="17"/>
  <c r="AL193" i="17"/>
  <c r="AK193" i="17"/>
  <c r="AJ193" i="17"/>
  <c r="AI193" i="17"/>
  <c r="AH193" i="17"/>
  <c r="AG193" i="17"/>
  <c r="AF193" i="17"/>
  <c r="AE193" i="17"/>
  <c r="AD193" i="17"/>
  <c r="AC193" i="17"/>
  <c r="AB193" i="17"/>
  <c r="AA193" i="17"/>
  <c r="Z193" i="17"/>
  <c r="Y193" i="17"/>
  <c r="X193" i="17"/>
  <c r="W193" i="17"/>
  <c r="V193" i="17"/>
  <c r="T193" i="17"/>
  <c r="S193" i="17"/>
  <c r="R193" i="17"/>
  <c r="Q193" i="17"/>
  <c r="P193" i="17"/>
  <c r="O193" i="17"/>
  <c r="N193" i="17"/>
  <c r="M193" i="17"/>
  <c r="L193" i="17"/>
  <c r="K193" i="17"/>
  <c r="J193" i="17"/>
  <c r="I193" i="17"/>
  <c r="H193" i="17"/>
  <c r="G193" i="17"/>
  <c r="F193" i="17"/>
  <c r="E193" i="17"/>
  <c r="D193" i="17"/>
  <c r="CZ192" i="17"/>
  <c r="CY192" i="17"/>
  <c r="CX192" i="17"/>
  <c r="CW192" i="17"/>
  <c r="CV192" i="17"/>
  <c r="CU192" i="17"/>
  <c r="CT192" i="17"/>
  <c r="CS192" i="17"/>
  <c r="CR192" i="17"/>
  <c r="CQ192" i="17"/>
  <c r="CP192" i="17"/>
  <c r="CO192" i="17"/>
  <c r="CN192" i="17"/>
  <c r="CM192" i="17"/>
  <c r="CL192" i="17"/>
  <c r="CK192" i="17"/>
  <c r="CJ192" i="17"/>
  <c r="CI192" i="17"/>
  <c r="CH192" i="17"/>
  <c r="CF192" i="17"/>
  <c r="CE192" i="17"/>
  <c r="CD192" i="17"/>
  <c r="CC192" i="17"/>
  <c r="CB192" i="17"/>
  <c r="CA192" i="17"/>
  <c r="BZ192" i="17"/>
  <c r="BY192" i="17"/>
  <c r="BX192" i="17"/>
  <c r="BW192" i="17"/>
  <c r="BV192" i="17"/>
  <c r="BU192" i="17"/>
  <c r="BT192" i="17"/>
  <c r="BS192" i="17"/>
  <c r="BR192" i="17"/>
  <c r="BQ192" i="17"/>
  <c r="BP192" i="17"/>
  <c r="BO192" i="17"/>
  <c r="BN192" i="17"/>
  <c r="BM192" i="17"/>
  <c r="BL192" i="17"/>
  <c r="BK192" i="17"/>
  <c r="BJ192" i="17"/>
  <c r="BI192" i="17"/>
  <c r="BH192" i="17"/>
  <c r="BG192" i="17"/>
  <c r="BF192" i="17"/>
  <c r="BE192" i="17"/>
  <c r="BD192" i="17"/>
  <c r="BC192" i="17"/>
  <c r="BB192" i="17"/>
  <c r="BA192" i="17"/>
  <c r="AZ192" i="17"/>
  <c r="AY192" i="17"/>
  <c r="AX192" i="17"/>
  <c r="AW192" i="17"/>
  <c r="AV192" i="17"/>
  <c r="AU192" i="17"/>
  <c r="AT192" i="17"/>
  <c r="AR192" i="17"/>
  <c r="AQ192" i="17"/>
  <c r="AP192" i="17"/>
  <c r="AO192" i="17"/>
  <c r="AN192" i="17"/>
  <c r="AM192" i="17"/>
  <c r="AL192" i="17"/>
  <c r="AK192" i="17"/>
  <c r="AJ192" i="17"/>
  <c r="AI192" i="17"/>
  <c r="AH192" i="17"/>
  <c r="AG192" i="17"/>
  <c r="AF192" i="17"/>
  <c r="AE192" i="17"/>
  <c r="AD192" i="17"/>
  <c r="AC192" i="17"/>
  <c r="AB192" i="17"/>
  <c r="AA192" i="17"/>
  <c r="Z192" i="17"/>
  <c r="Y192" i="17"/>
  <c r="X192" i="17"/>
  <c r="W192" i="17"/>
  <c r="V192" i="17"/>
  <c r="T192" i="17"/>
  <c r="S192" i="17"/>
  <c r="R192" i="17"/>
  <c r="Q192" i="17"/>
  <c r="P192" i="17"/>
  <c r="O192" i="17"/>
  <c r="N192" i="17"/>
  <c r="M192" i="17"/>
  <c r="L192" i="17"/>
  <c r="K192" i="17"/>
  <c r="J192" i="17"/>
  <c r="I192" i="17"/>
  <c r="H192" i="17"/>
  <c r="G192" i="17"/>
  <c r="F192" i="17"/>
  <c r="E192" i="17"/>
  <c r="D192" i="17"/>
  <c r="CZ191" i="17"/>
  <c r="CY191" i="17"/>
  <c r="CX191" i="17"/>
  <c r="CW191" i="17"/>
  <c r="CV191" i="17"/>
  <c r="CU191" i="17"/>
  <c r="CT191" i="17"/>
  <c r="CS191" i="17"/>
  <c r="CR191" i="17"/>
  <c r="CQ191" i="17"/>
  <c r="CP191" i="17"/>
  <c r="CO191" i="17"/>
  <c r="CN191" i="17"/>
  <c r="CM191" i="17"/>
  <c r="CL191" i="17"/>
  <c r="CK191" i="17"/>
  <c r="CJ191" i="17"/>
  <c r="CI191" i="17"/>
  <c r="CH191" i="17"/>
  <c r="CF191" i="17"/>
  <c r="CE191" i="17"/>
  <c r="CD191" i="17"/>
  <c r="CC191" i="17"/>
  <c r="CB191" i="17"/>
  <c r="CA191" i="17"/>
  <c r="BZ191" i="17"/>
  <c r="BY191" i="17"/>
  <c r="BX191" i="17"/>
  <c r="BW191" i="17"/>
  <c r="BV191" i="17"/>
  <c r="BU191" i="17"/>
  <c r="BT191" i="17"/>
  <c r="BS191" i="17"/>
  <c r="BR191" i="17"/>
  <c r="BQ191" i="17"/>
  <c r="BP191" i="17"/>
  <c r="BO191" i="17"/>
  <c r="BN191" i="17"/>
  <c r="BM191" i="17"/>
  <c r="BL191" i="17"/>
  <c r="BK191" i="17"/>
  <c r="BJ191" i="17"/>
  <c r="BI191" i="17"/>
  <c r="BH191" i="17"/>
  <c r="BG191" i="17"/>
  <c r="BF191" i="17"/>
  <c r="BE191" i="17"/>
  <c r="BD191" i="17"/>
  <c r="BC191" i="17"/>
  <c r="BB191" i="17"/>
  <c r="BA191" i="17"/>
  <c r="AZ191" i="17"/>
  <c r="AY191" i="17"/>
  <c r="AX191" i="17"/>
  <c r="AW191" i="17"/>
  <c r="AV191" i="17"/>
  <c r="AU191" i="17"/>
  <c r="AT191" i="17"/>
  <c r="AR191" i="17"/>
  <c r="AQ191" i="17"/>
  <c r="AP191" i="17"/>
  <c r="AO191" i="17"/>
  <c r="AN191" i="17"/>
  <c r="AM191" i="17"/>
  <c r="AL191" i="17"/>
  <c r="AK191" i="17"/>
  <c r="AJ191" i="17"/>
  <c r="AI191" i="17"/>
  <c r="AH191" i="17"/>
  <c r="AG191" i="17"/>
  <c r="AF191" i="17"/>
  <c r="AE191" i="17"/>
  <c r="AD191" i="17"/>
  <c r="AC191" i="17"/>
  <c r="AB191" i="17"/>
  <c r="AA191" i="17"/>
  <c r="Z191" i="17"/>
  <c r="Y191" i="17"/>
  <c r="X191" i="17"/>
  <c r="W191" i="17"/>
  <c r="V191" i="17"/>
  <c r="T191" i="17"/>
  <c r="S191" i="17"/>
  <c r="R191" i="17"/>
  <c r="Q191" i="17"/>
  <c r="P191" i="17"/>
  <c r="O191" i="17"/>
  <c r="N191" i="17"/>
  <c r="M191" i="17"/>
  <c r="L191" i="17"/>
  <c r="K191" i="17"/>
  <c r="J191" i="17"/>
  <c r="I191" i="17"/>
  <c r="H191" i="17"/>
  <c r="G191" i="17"/>
  <c r="F191" i="17"/>
  <c r="E191" i="17"/>
  <c r="D191" i="17"/>
  <c r="CZ190" i="17"/>
  <c r="CY190" i="17"/>
  <c r="CX190" i="17"/>
  <c r="CW190" i="17"/>
  <c r="CV190" i="17"/>
  <c r="CU190" i="17"/>
  <c r="CT190" i="17"/>
  <c r="CS190" i="17"/>
  <c r="CR190" i="17"/>
  <c r="CQ190" i="17"/>
  <c r="CP190" i="17"/>
  <c r="CO190" i="17"/>
  <c r="CN190" i="17"/>
  <c r="CM190" i="17"/>
  <c r="CL190" i="17"/>
  <c r="CK190" i="17"/>
  <c r="CJ190" i="17"/>
  <c r="CI190" i="17"/>
  <c r="CH190" i="17"/>
  <c r="CG190" i="17"/>
  <c r="CF190" i="17"/>
  <c r="CE190" i="17"/>
  <c r="CD190" i="17"/>
  <c r="CC190" i="17"/>
  <c r="CB190" i="17"/>
  <c r="CA190" i="17"/>
  <c r="BZ190" i="17"/>
  <c r="BY190" i="17"/>
  <c r="BX190" i="17"/>
  <c r="BW190" i="17"/>
  <c r="BV190" i="17"/>
  <c r="BU190" i="17"/>
  <c r="BT190" i="17"/>
  <c r="BS190" i="17"/>
  <c r="BR190" i="17"/>
  <c r="BQ190" i="17"/>
  <c r="BP190" i="17"/>
  <c r="BO190" i="17"/>
  <c r="BN190" i="17"/>
  <c r="BM190" i="17"/>
  <c r="BL190" i="17"/>
  <c r="BK190" i="17"/>
  <c r="BJ190" i="17"/>
  <c r="BI190" i="17"/>
  <c r="BH190" i="17"/>
  <c r="BG190" i="17"/>
  <c r="BF190" i="17"/>
  <c r="BE190" i="17"/>
  <c r="BD190" i="17"/>
  <c r="BC190" i="17"/>
  <c r="BB190" i="17"/>
  <c r="BA190" i="17"/>
  <c r="AZ190" i="17"/>
  <c r="AY190" i="17"/>
  <c r="AX190" i="17"/>
  <c r="AW190" i="17"/>
  <c r="AV190" i="17"/>
  <c r="AU190" i="17"/>
  <c r="AT190" i="17"/>
  <c r="AS190" i="17"/>
  <c r="AR190" i="17"/>
  <c r="AQ190" i="17"/>
  <c r="AP190" i="17"/>
  <c r="AO190" i="17"/>
  <c r="AN190" i="17"/>
  <c r="AM190" i="17"/>
  <c r="AL190" i="17"/>
  <c r="AK190" i="17"/>
  <c r="AJ190" i="17"/>
  <c r="AI190" i="17"/>
  <c r="AH190" i="17"/>
  <c r="AG190" i="17"/>
  <c r="AF190" i="17"/>
  <c r="AE190" i="17"/>
  <c r="AD190" i="17"/>
  <c r="AC190" i="17"/>
  <c r="AB190" i="17"/>
  <c r="AA190" i="17"/>
  <c r="Z190" i="17"/>
  <c r="Y190" i="17"/>
  <c r="X190" i="17"/>
  <c r="W190" i="17"/>
  <c r="V190" i="17"/>
  <c r="U190" i="17"/>
  <c r="T190" i="17"/>
  <c r="S190" i="17"/>
  <c r="R190" i="17"/>
  <c r="Q190" i="17"/>
  <c r="P190" i="17"/>
  <c r="O190" i="17"/>
  <c r="N190" i="17"/>
  <c r="M190" i="17"/>
  <c r="L190" i="17"/>
  <c r="K190" i="17"/>
  <c r="J190" i="17"/>
  <c r="I190" i="17"/>
  <c r="H190" i="17"/>
  <c r="G190" i="17"/>
  <c r="F190" i="17"/>
  <c r="E190" i="17"/>
  <c r="D190" i="17"/>
  <c r="CZ189" i="17"/>
  <c r="CY189" i="17"/>
  <c r="CX189" i="17"/>
  <c r="CW189" i="17"/>
  <c r="CV189" i="17"/>
  <c r="CU189" i="17"/>
  <c r="CT189" i="17"/>
  <c r="CS189" i="17"/>
  <c r="CR189" i="17"/>
  <c r="CQ189" i="17"/>
  <c r="CP189" i="17"/>
  <c r="CO189" i="17"/>
  <c r="CN189" i="17"/>
  <c r="CM189" i="17"/>
  <c r="CL189" i="17"/>
  <c r="CK189" i="17"/>
  <c r="CJ189" i="17"/>
  <c r="CI189" i="17"/>
  <c r="CH189" i="17"/>
  <c r="CG189" i="17"/>
  <c r="CF189" i="17"/>
  <c r="CE189" i="17"/>
  <c r="CD189" i="17"/>
  <c r="CC189" i="17"/>
  <c r="CB189" i="17"/>
  <c r="CA189" i="17"/>
  <c r="BZ189" i="17"/>
  <c r="BY189" i="17"/>
  <c r="BX189" i="17"/>
  <c r="BW189" i="17"/>
  <c r="BV189" i="17"/>
  <c r="BU189" i="17"/>
  <c r="BT189" i="17"/>
  <c r="BS189" i="17"/>
  <c r="BR189" i="17"/>
  <c r="BQ189" i="17"/>
  <c r="BP189" i="17"/>
  <c r="BO189" i="17"/>
  <c r="BN189" i="17"/>
  <c r="BM189" i="17"/>
  <c r="BL189" i="17"/>
  <c r="BK189" i="17"/>
  <c r="BJ189" i="17"/>
  <c r="BI189" i="17"/>
  <c r="BH189" i="17"/>
  <c r="BG189" i="17"/>
  <c r="BF189" i="17"/>
  <c r="BE189" i="17"/>
  <c r="BD189" i="17"/>
  <c r="BC189" i="17"/>
  <c r="BB189" i="17"/>
  <c r="BA189" i="17"/>
  <c r="AZ189" i="17"/>
  <c r="AY189" i="17"/>
  <c r="AX189" i="17"/>
  <c r="AW189" i="17"/>
  <c r="AV189" i="17"/>
  <c r="AU189" i="17"/>
  <c r="AT189" i="17"/>
  <c r="AS189" i="17"/>
  <c r="AR189" i="17"/>
  <c r="AQ189" i="17"/>
  <c r="AP189" i="17"/>
  <c r="AO189" i="17"/>
  <c r="AN189" i="17"/>
  <c r="AM189" i="17"/>
  <c r="AL189" i="17"/>
  <c r="AK189" i="17"/>
  <c r="AJ189" i="17"/>
  <c r="AI189" i="17"/>
  <c r="AH189" i="17"/>
  <c r="AG189" i="17"/>
  <c r="AF189" i="17"/>
  <c r="AE189" i="17"/>
  <c r="AD189" i="17"/>
  <c r="AC189" i="17"/>
  <c r="AB189" i="17"/>
  <c r="AA189" i="17"/>
  <c r="Z189" i="17"/>
  <c r="Y189" i="17"/>
  <c r="X189" i="17"/>
  <c r="W189" i="17"/>
  <c r="V189" i="17"/>
  <c r="U189" i="17"/>
  <c r="T189" i="17"/>
  <c r="S189" i="17"/>
  <c r="R189" i="17"/>
  <c r="Q189" i="17"/>
  <c r="P189" i="17"/>
  <c r="O189" i="17"/>
  <c r="N189" i="17"/>
  <c r="M189" i="17"/>
  <c r="L189" i="17"/>
  <c r="K189" i="17"/>
  <c r="J189" i="17"/>
  <c r="I189" i="17"/>
  <c r="H189" i="17"/>
  <c r="G189" i="17"/>
  <c r="F189" i="17"/>
  <c r="E189" i="17"/>
  <c r="D189" i="17"/>
  <c r="CZ188" i="17"/>
  <c r="CY188" i="17"/>
  <c r="CX188" i="17"/>
  <c r="CW188" i="17"/>
  <c r="CV188" i="17"/>
  <c r="CU188" i="17"/>
  <c r="CT188" i="17"/>
  <c r="CS188" i="17"/>
  <c r="CR188" i="17"/>
  <c r="CQ188" i="17"/>
  <c r="CP188" i="17"/>
  <c r="CO188" i="17"/>
  <c r="CN188" i="17"/>
  <c r="CM188" i="17"/>
  <c r="CL188" i="17"/>
  <c r="CK188" i="17"/>
  <c r="CJ188" i="17"/>
  <c r="CI188" i="17"/>
  <c r="CH188" i="17"/>
  <c r="CG188" i="17"/>
  <c r="CF188" i="17"/>
  <c r="CE188" i="17"/>
  <c r="CD188" i="17"/>
  <c r="CC188" i="17"/>
  <c r="CB188" i="17"/>
  <c r="CA188" i="17"/>
  <c r="BZ188" i="17"/>
  <c r="BY188" i="17"/>
  <c r="BX188" i="17"/>
  <c r="BW188" i="17"/>
  <c r="BV188" i="17"/>
  <c r="BU188" i="17"/>
  <c r="BT188" i="17"/>
  <c r="BS188" i="17"/>
  <c r="BR188" i="17"/>
  <c r="BQ188" i="17"/>
  <c r="BP188" i="17"/>
  <c r="BO188" i="17"/>
  <c r="BN188" i="17"/>
  <c r="BM188" i="17"/>
  <c r="BL188" i="17"/>
  <c r="BK188" i="17"/>
  <c r="BJ188" i="17"/>
  <c r="BI188" i="17"/>
  <c r="BH188" i="17"/>
  <c r="BG188" i="17"/>
  <c r="BF188" i="17"/>
  <c r="BE188" i="17"/>
  <c r="BD188" i="17"/>
  <c r="BC188" i="17"/>
  <c r="BB188" i="17"/>
  <c r="BA188" i="17"/>
  <c r="AZ188" i="17"/>
  <c r="AY188" i="17"/>
  <c r="AX188" i="17"/>
  <c r="AW188" i="17"/>
  <c r="AV188" i="17"/>
  <c r="AU188" i="17"/>
  <c r="AT188" i="17"/>
  <c r="AS188" i="17"/>
  <c r="AR188" i="17"/>
  <c r="AQ188" i="17"/>
  <c r="AP188" i="17"/>
  <c r="AO188" i="17"/>
  <c r="AN188" i="17"/>
  <c r="AM188" i="17"/>
  <c r="AL188" i="17"/>
  <c r="AK188" i="17"/>
  <c r="AJ188" i="17"/>
  <c r="AI188" i="17"/>
  <c r="AH188" i="17"/>
  <c r="AG188" i="17"/>
  <c r="AF188" i="17"/>
  <c r="AE188" i="17"/>
  <c r="AD188" i="17"/>
  <c r="AC188" i="17"/>
  <c r="AB188" i="17"/>
  <c r="AA188" i="17"/>
  <c r="Z188" i="17"/>
  <c r="Y188" i="17"/>
  <c r="X188" i="17"/>
  <c r="W188" i="17"/>
  <c r="V188" i="17"/>
  <c r="U188" i="17"/>
  <c r="T188" i="17"/>
  <c r="S188" i="17"/>
  <c r="R188" i="17"/>
  <c r="Q188" i="17"/>
  <c r="P188" i="17"/>
  <c r="O188" i="17"/>
  <c r="N188" i="17"/>
  <c r="M188" i="17"/>
  <c r="L188" i="17"/>
  <c r="K188" i="17"/>
  <c r="J188" i="17"/>
  <c r="I188" i="17"/>
  <c r="H188" i="17"/>
  <c r="G188" i="17"/>
  <c r="F188" i="17"/>
  <c r="E188" i="17"/>
  <c r="D188" i="17"/>
  <c r="CZ187" i="17"/>
  <c r="CY187" i="17"/>
  <c r="CX187" i="17"/>
  <c r="CW187" i="17"/>
  <c r="CV187" i="17"/>
  <c r="CU187" i="17"/>
  <c r="CT187" i="17"/>
  <c r="CS187" i="17"/>
  <c r="CR187" i="17"/>
  <c r="CQ187" i="17"/>
  <c r="CP187" i="17"/>
  <c r="CO187" i="17"/>
  <c r="CN187" i="17"/>
  <c r="CM187" i="17"/>
  <c r="CL187" i="17"/>
  <c r="CK187" i="17"/>
  <c r="CJ187" i="17"/>
  <c r="CI187" i="17"/>
  <c r="CH187" i="17"/>
  <c r="CG187" i="17"/>
  <c r="CF187" i="17"/>
  <c r="CE187" i="17"/>
  <c r="CD187" i="17"/>
  <c r="CC187" i="17"/>
  <c r="CB187" i="17"/>
  <c r="CA187" i="17"/>
  <c r="BZ187" i="17"/>
  <c r="BY187" i="17"/>
  <c r="BX187" i="17"/>
  <c r="BW187" i="17"/>
  <c r="BV187" i="17"/>
  <c r="BU187" i="17"/>
  <c r="BT187" i="17"/>
  <c r="BS187" i="17"/>
  <c r="BR187" i="17"/>
  <c r="BQ187" i="17"/>
  <c r="BP187" i="17"/>
  <c r="BO187" i="17"/>
  <c r="BN187" i="17"/>
  <c r="BM187" i="17"/>
  <c r="BL187" i="17"/>
  <c r="BK187" i="17"/>
  <c r="BJ187" i="17"/>
  <c r="BI187" i="17"/>
  <c r="BH187" i="17"/>
  <c r="BG187" i="17"/>
  <c r="BF187" i="17"/>
  <c r="BE187" i="17"/>
  <c r="BD187" i="17"/>
  <c r="BC187" i="17"/>
  <c r="BB187" i="17"/>
  <c r="BA187" i="17"/>
  <c r="AZ187" i="17"/>
  <c r="AY187" i="17"/>
  <c r="AX187" i="17"/>
  <c r="AW187" i="17"/>
  <c r="AV187" i="17"/>
  <c r="AU187" i="17"/>
  <c r="AT187" i="17"/>
  <c r="AS187" i="17"/>
  <c r="AR187" i="17"/>
  <c r="AQ187" i="17"/>
  <c r="AP187" i="17"/>
  <c r="AO187" i="17"/>
  <c r="AN187" i="17"/>
  <c r="AM187" i="17"/>
  <c r="AL187" i="17"/>
  <c r="AK187" i="17"/>
  <c r="AJ187" i="17"/>
  <c r="AI187" i="17"/>
  <c r="AH187" i="17"/>
  <c r="AG187" i="17"/>
  <c r="AF187" i="17"/>
  <c r="AE187" i="17"/>
  <c r="AD187" i="17"/>
  <c r="AC187" i="17"/>
  <c r="AB187" i="17"/>
  <c r="AA187" i="17"/>
  <c r="Z187" i="17"/>
  <c r="Y187" i="17"/>
  <c r="X187" i="17"/>
  <c r="W187" i="17"/>
  <c r="V187" i="17"/>
  <c r="U187" i="17"/>
  <c r="T187" i="17"/>
  <c r="S187" i="17"/>
  <c r="R187" i="17"/>
  <c r="Q187" i="17"/>
  <c r="P187" i="17"/>
  <c r="O187" i="17"/>
  <c r="N187" i="17"/>
  <c r="M187" i="17"/>
  <c r="L187" i="17"/>
  <c r="K187" i="17"/>
  <c r="J187" i="17"/>
  <c r="I187" i="17"/>
  <c r="H187" i="17"/>
  <c r="G187" i="17"/>
  <c r="F187" i="17"/>
  <c r="E187" i="17"/>
  <c r="D187" i="17"/>
  <c r="CZ186" i="17"/>
  <c r="CY186" i="17"/>
  <c r="CX186" i="17"/>
  <c r="CW186" i="17"/>
  <c r="CV186" i="17"/>
  <c r="CU186" i="17"/>
  <c r="CT186" i="17"/>
  <c r="CS186" i="17"/>
  <c r="CR186" i="17"/>
  <c r="CQ186" i="17"/>
  <c r="CP186" i="17"/>
  <c r="CO186" i="17"/>
  <c r="CN186" i="17"/>
  <c r="CM186" i="17"/>
  <c r="CL186" i="17"/>
  <c r="CK186" i="17"/>
  <c r="CJ186" i="17"/>
  <c r="CI186" i="17"/>
  <c r="CH186" i="17"/>
  <c r="CG186" i="17"/>
  <c r="CF186" i="17"/>
  <c r="CE186" i="17"/>
  <c r="CD186" i="17"/>
  <c r="CC186" i="17"/>
  <c r="CB186" i="17"/>
  <c r="CA186" i="17"/>
  <c r="BZ186" i="17"/>
  <c r="BY186" i="17"/>
  <c r="BX186" i="17"/>
  <c r="BW186" i="17"/>
  <c r="BV186" i="17"/>
  <c r="BU186" i="17"/>
  <c r="BT186" i="17"/>
  <c r="BS186" i="17"/>
  <c r="BR186" i="17"/>
  <c r="BQ186" i="17"/>
  <c r="BP186" i="17"/>
  <c r="BO186" i="17"/>
  <c r="BN186" i="17"/>
  <c r="BM186" i="17"/>
  <c r="BL186" i="17"/>
  <c r="BK186" i="17"/>
  <c r="BJ186" i="17"/>
  <c r="BI186" i="17"/>
  <c r="BH186" i="17"/>
  <c r="BG186" i="17"/>
  <c r="BF186" i="17"/>
  <c r="BE186" i="17"/>
  <c r="BD186" i="17"/>
  <c r="BC186" i="17"/>
  <c r="BB186" i="17"/>
  <c r="BA186" i="17"/>
  <c r="AZ186" i="17"/>
  <c r="AY186" i="17"/>
  <c r="AX186" i="17"/>
  <c r="AW186" i="17"/>
  <c r="AV186" i="17"/>
  <c r="AU186" i="17"/>
  <c r="AT186" i="17"/>
  <c r="AS186" i="17"/>
  <c r="AR186" i="17"/>
  <c r="AQ186" i="17"/>
  <c r="AP186" i="17"/>
  <c r="AO186" i="17"/>
  <c r="AN186" i="17"/>
  <c r="AM186" i="17"/>
  <c r="AL186" i="17"/>
  <c r="AK186" i="17"/>
  <c r="AJ186" i="17"/>
  <c r="AI186" i="17"/>
  <c r="AH186" i="17"/>
  <c r="AG186" i="17"/>
  <c r="AF186" i="17"/>
  <c r="AE186" i="17"/>
  <c r="AD186" i="17"/>
  <c r="AC186" i="17"/>
  <c r="AB186" i="17"/>
  <c r="AA186" i="17"/>
  <c r="Z186" i="17"/>
  <c r="Y186" i="17"/>
  <c r="X186" i="17"/>
  <c r="W186" i="17"/>
  <c r="V186" i="17"/>
  <c r="U186" i="17"/>
  <c r="T186" i="17"/>
  <c r="S186" i="17"/>
  <c r="R186" i="17"/>
  <c r="Q186" i="17"/>
  <c r="P186" i="17"/>
  <c r="O186" i="17"/>
  <c r="N186" i="17"/>
  <c r="M186" i="17"/>
  <c r="L186" i="17"/>
  <c r="K186" i="17"/>
  <c r="J186" i="17"/>
  <c r="I186" i="17"/>
  <c r="H186" i="17"/>
  <c r="G186" i="17"/>
  <c r="F186" i="17"/>
  <c r="E186" i="17"/>
  <c r="D186" i="17"/>
  <c r="CZ185" i="17"/>
  <c r="CY185" i="17"/>
  <c r="CX185" i="17"/>
  <c r="CW185" i="17"/>
  <c r="CV185" i="17"/>
  <c r="CU185" i="17"/>
  <c r="CT185" i="17"/>
  <c r="CS185" i="17"/>
  <c r="CR185" i="17"/>
  <c r="CQ185" i="17"/>
  <c r="CP185" i="17"/>
  <c r="CO185" i="17"/>
  <c r="CN185" i="17"/>
  <c r="CM185" i="17"/>
  <c r="CL185" i="17"/>
  <c r="CK185" i="17"/>
  <c r="CJ185" i="17"/>
  <c r="CI185" i="17"/>
  <c r="CH185" i="17"/>
  <c r="CG185" i="17"/>
  <c r="CF185" i="17"/>
  <c r="CE185" i="17"/>
  <c r="CD185" i="17"/>
  <c r="CC185" i="17"/>
  <c r="CB185" i="17"/>
  <c r="CA185" i="17"/>
  <c r="BZ185" i="17"/>
  <c r="BY185" i="17"/>
  <c r="BX185" i="17"/>
  <c r="BW185" i="17"/>
  <c r="BV185" i="17"/>
  <c r="BU185" i="17"/>
  <c r="BT185" i="17"/>
  <c r="BS185" i="17"/>
  <c r="BR185" i="17"/>
  <c r="BQ185" i="17"/>
  <c r="BP185" i="17"/>
  <c r="BO185" i="17"/>
  <c r="BN185" i="17"/>
  <c r="BM185" i="17"/>
  <c r="BL185" i="17"/>
  <c r="BK185" i="17"/>
  <c r="BJ185" i="17"/>
  <c r="BI185" i="17"/>
  <c r="BH185" i="17"/>
  <c r="BG185" i="17"/>
  <c r="BF185" i="17"/>
  <c r="BE185" i="17"/>
  <c r="BD185" i="17"/>
  <c r="BC185" i="17"/>
  <c r="BB185" i="17"/>
  <c r="BA185" i="17"/>
  <c r="AZ185" i="17"/>
  <c r="AY185" i="17"/>
  <c r="AX185" i="17"/>
  <c r="AW185" i="17"/>
  <c r="AV185" i="17"/>
  <c r="AU185" i="17"/>
  <c r="AT185" i="17"/>
  <c r="AS185" i="17"/>
  <c r="AR185" i="17"/>
  <c r="AQ185" i="17"/>
  <c r="AP185" i="17"/>
  <c r="AO185" i="17"/>
  <c r="AN185" i="17"/>
  <c r="AM185" i="17"/>
  <c r="AL185" i="17"/>
  <c r="AK185" i="17"/>
  <c r="AJ185" i="17"/>
  <c r="AI185" i="17"/>
  <c r="AH185" i="17"/>
  <c r="AG185" i="17"/>
  <c r="AF185" i="17"/>
  <c r="AE185" i="17"/>
  <c r="AD185" i="17"/>
  <c r="AC185" i="17"/>
  <c r="AB185" i="17"/>
  <c r="AA185" i="17"/>
  <c r="Z185" i="17"/>
  <c r="Y185" i="17"/>
  <c r="X185" i="17"/>
  <c r="W185" i="17"/>
  <c r="V185" i="17"/>
  <c r="U185" i="17"/>
  <c r="T185" i="17"/>
  <c r="S185" i="17"/>
  <c r="R185" i="17"/>
  <c r="Q185" i="17"/>
  <c r="P185" i="17"/>
  <c r="O185" i="17"/>
  <c r="N185" i="17"/>
  <c r="M185" i="17"/>
  <c r="L185" i="17"/>
  <c r="K185" i="17"/>
  <c r="J185" i="17"/>
  <c r="I185" i="17"/>
  <c r="H185" i="17"/>
  <c r="G185" i="17"/>
  <c r="F185" i="17"/>
  <c r="E185" i="17"/>
  <c r="D185" i="17"/>
  <c r="CZ184" i="17"/>
  <c r="CY184" i="17"/>
  <c r="CX184" i="17"/>
  <c r="CW184" i="17"/>
  <c r="CV184" i="17"/>
  <c r="CU184" i="17"/>
  <c r="CT184" i="17"/>
  <c r="CS184" i="17"/>
  <c r="CR184" i="17"/>
  <c r="CQ184" i="17"/>
  <c r="CP184" i="17"/>
  <c r="CO184" i="17"/>
  <c r="CN184" i="17"/>
  <c r="CM184" i="17"/>
  <c r="CL184" i="17"/>
  <c r="CK184" i="17"/>
  <c r="CJ184" i="17"/>
  <c r="CI184" i="17"/>
  <c r="CH184" i="17"/>
  <c r="CG184" i="17"/>
  <c r="CF184" i="17"/>
  <c r="CE184" i="17"/>
  <c r="CD184" i="17"/>
  <c r="CC184" i="17"/>
  <c r="CB184" i="17"/>
  <c r="CA184" i="17"/>
  <c r="BZ184" i="17"/>
  <c r="BY184" i="17"/>
  <c r="BX184" i="17"/>
  <c r="BW184" i="17"/>
  <c r="BV184" i="17"/>
  <c r="BU184" i="17"/>
  <c r="BT184" i="17"/>
  <c r="BS184" i="17"/>
  <c r="BR184" i="17"/>
  <c r="BQ184" i="17"/>
  <c r="BP184" i="17"/>
  <c r="BO184" i="17"/>
  <c r="BN184" i="17"/>
  <c r="BM184" i="17"/>
  <c r="BL184" i="17"/>
  <c r="BK184" i="17"/>
  <c r="BJ184" i="17"/>
  <c r="BI184" i="17"/>
  <c r="BH184" i="17"/>
  <c r="BG184" i="17"/>
  <c r="BF184" i="17"/>
  <c r="BE184" i="17"/>
  <c r="BD184" i="17"/>
  <c r="BC184" i="17"/>
  <c r="BB184" i="17"/>
  <c r="BA184" i="17"/>
  <c r="AZ184" i="17"/>
  <c r="AY184" i="17"/>
  <c r="AX184" i="17"/>
  <c r="AW184" i="17"/>
  <c r="AV184" i="17"/>
  <c r="AU184" i="17"/>
  <c r="AT184" i="17"/>
  <c r="AS184" i="17"/>
  <c r="AR184" i="17"/>
  <c r="AQ184" i="17"/>
  <c r="AP184" i="17"/>
  <c r="AO184" i="17"/>
  <c r="AN184" i="17"/>
  <c r="AM184" i="17"/>
  <c r="AL184" i="17"/>
  <c r="AK184" i="17"/>
  <c r="AJ184" i="17"/>
  <c r="AI184" i="17"/>
  <c r="AH184" i="17"/>
  <c r="AG184" i="17"/>
  <c r="AF184" i="17"/>
  <c r="AE184" i="17"/>
  <c r="AD184" i="17"/>
  <c r="AC184" i="17"/>
  <c r="AB184" i="17"/>
  <c r="AA184" i="17"/>
  <c r="Z184" i="17"/>
  <c r="Y184" i="17"/>
  <c r="X184" i="17"/>
  <c r="W184" i="17"/>
  <c r="V184" i="17"/>
  <c r="U184" i="17"/>
  <c r="T184" i="17"/>
  <c r="S184" i="17"/>
  <c r="R184" i="17"/>
  <c r="Q184" i="17"/>
  <c r="P184" i="17"/>
  <c r="O184" i="17"/>
  <c r="N184" i="17"/>
  <c r="M184" i="17"/>
  <c r="L184" i="17"/>
  <c r="K184" i="17"/>
  <c r="J184" i="17"/>
  <c r="I184" i="17"/>
  <c r="H184" i="17"/>
  <c r="G184" i="17"/>
  <c r="F184" i="17"/>
  <c r="E184" i="17"/>
  <c r="D184" i="17"/>
  <c r="CZ183" i="17"/>
  <c r="CY183" i="17"/>
  <c r="CX183" i="17"/>
  <c r="CW183" i="17"/>
  <c r="CV183" i="17"/>
  <c r="CU183" i="17"/>
  <c r="CT183" i="17"/>
  <c r="CS183" i="17"/>
  <c r="CR183" i="17"/>
  <c r="CQ183" i="17"/>
  <c r="CP183" i="17"/>
  <c r="CO183" i="17"/>
  <c r="CN183" i="17"/>
  <c r="CM183" i="17"/>
  <c r="CL183" i="17"/>
  <c r="CK183" i="17"/>
  <c r="CJ183" i="17"/>
  <c r="CI183" i="17"/>
  <c r="CH183" i="17"/>
  <c r="CG183" i="17"/>
  <c r="CF183" i="17"/>
  <c r="CE183" i="17"/>
  <c r="CD183" i="17"/>
  <c r="CC183" i="17"/>
  <c r="CB183" i="17"/>
  <c r="CA183" i="17"/>
  <c r="BZ183" i="17"/>
  <c r="BY183" i="17"/>
  <c r="BX183" i="17"/>
  <c r="BW183" i="17"/>
  <c r="BV183" i="17"/>
  <c r="BU183" i="17"/>
  <c r="BT183" i="17"/>
  <c r="BS183" i="17"/>
  <c r="BR183" i="17"/>
  <c r="BQ183" i="17"/>
  <c r="BP183" i="17"/>
  <c r="BO183" i="17"/>
  <c r="BN183" i="17"/>
  <c r="BM183" i="17"/>
  <c r="BL183" i="17"/>
  <c r="BK183" i="17"/>
  <c r="BJ183" i="17"/>
  <c r="BI183" i="17"/>
  <c r="BH183" i="17"/>
  <c r="BG183" i="17"/>
  <c r="BF183" i="17"/>
  <c r="BE183" i="17"/>
  <c r="BD183" i="17"/>
  <c r="BC183" i="17"/>
  <c r="BB183" i="17"/>
  <c r="BA183" i="17"/>
  <c r="AZ183" i="17"/>
  <c r="AY183" i="17"/>
  <c r="AX183" i="17"/>
  <c r="AW183" i="17"/>
  <c r="AV183" i="17"/>
  <c r="AU183" i="17"/>
  <c r="AT183" i="17"/>
  <c r="AS183" i="17"/>
  <c r="AR183" i="17"/>
  <c r="AQ183" i="17"/>
  <c r="AP183" i="17"/>
  <c r="AO183" i="17"/>
  <c r="AN183" i="17"/>
  <c r="AM183" i="17"/>
  <c r="AL183" i="17"/>
  <c r="AK183" i="17"/>
  <c r="AJ183" i="17"/>
  <c r="AI183" i="17"/>
  <c r="AH183" i="17"/>
  <c r="AG183" i="17"/>
  <c r="AF183" i="17"/>
  <c r="AE183" i="17"/>
  <c r="AD183" i="17"/>
  <c r="AC183" i="17"/>
  <c r="AB183" i="17"/>
  <c r="AA183" i="17"/>
  <c r="Z183" i="17"/>
  <c r="Y183" i="17"/>
  <c r="X183" i="17"/>
  <c r="W183" i="17"/>
  <c r="V183" i="17"/>
  <c r="U183" i="17"/>
  <c r="T183" i="17"/>
  <c r="S183" i="17"/>
  <c r="R183" i="17"/>
  <c r="Q183" i="17"/>
  <c r="P183" i="17"/>
  <c r="O183" i="17"/>
  <c r="N183" i="17"/>
  <c r="M183" i="17"/>
  <c r="L183" i="17"/>
  <c r="K183" i="17"/>
  <c r="J183" i="17"/>
  <c r="I183" i="17"/>
  <c r="H183" i="17"/>
  <c r="G183" i="17"/>
  <c r="F183" i="17"/>
  <c r="E183" i="17"/>
  <c r="D183" i="17"/>
  <c r="CZ182" i="17"/>
  <c r="CY182" i="17"/>
  <c r="CX182" i="17"/>
  <c r="CW182" i="17"/>
  <c r="CV182" i="17"/>
  <c r="CU182" i="17"/>
  <c r="CT182" i="17"/>
  <c r="CS182" i="17"/>
  <c r="CR182" i="17"/>
  <c r="CQ182" i="17"/>
  <c r="CP182" i="17"/>
  <c r="CO182" i="17"/>
  <c r="CN182" i="17"/>
  <c r="CM182" i="17"/>
  <c r="CL182" i="17"/>
  <c r="CK182" i="17"/>
  <c r="CJ182" i="17"/>
  <c r="CI182" i="17"/>
  <c r="CH182" i="17"/>
  <c r="CG182" i="17"/>
  <c r="CF182" i="17"/>
  <c r="CE182" i="17"/>
  <c r="CD182" i="17"/>
  <c r="CC182" i="17"/>
  <c r="CB182" i="17"/>
  <c r="CA182" i="17"/>
  <c r="BZ182" i="17"/>
  <c r="BY182" i="17"/>
  <c r="BX182" i="17"/>
  <c r="BW182" i="17"/>
  <c r="BV182" i="17"/>
  <c r="BU182" i="17"/>
  <c r="BT182" i="17"/>
  <c r="BS182" i="17"/>
  <c r="BR182" i="17"/>
  <c r="BQ182" i="17"/>
  <c r="BP182" i="17"/>
  <c r="BO182" i="17"/>
  <c r="BN182" i="17"/>
  <c r="BM182" i="17"/>
  <c r="BL182" i="17"/>
  <c r="BK182" i="17"/>
  <c r="BJ182" i="17"/>
  <c r="BI182" i="17"/>
  <c r="BH182" i="17"/>
  <c r="BG182" i="17"/>
  <c r="BF182" i="17"/>
  <c r="BE182" i="17"/>
  <c r="BD182" i="17"/>
  <c r="BC182" i="17"/>
  <c r="BB182" i="17"/>
  <c r="BA182" i="17"/>
  <c r="AZ182" i="17"/>
  <c r="AY182" i="17"/>
  <c r="AX182" i="17"/>
  <c r="AW182" i="17"/>
  <c r="AV182" i="17"/>
  <c r="AU182" i="17"/>
  <c r="AT182" i="17"/>
  <c r="AS182" i="17"/>
  <c r="AR182" i="17"/>
  <c r="AQ182" i="17"/>
  <c r="AP182" i="17"/>
  <c r="AO182" i="17"/>
  <c r="AN182" i="17"/>
  <c r="AM182" i="17"/>
  <c r="AL182" i="17"/>
  <c r="AK182" i="17"/>
  <c r="AJ182" i="17"/>
  <c r="AI182" i="17"/>
  <c r="AH182" i="17"/>
  <c r="AG182" i="17"/>
  <c r="AF182" i="17"/>
  <c r="AE182" i="17"/>
  <c r="AD182" i="17"/>
  <c r="AC182" i="17"/>
  <c r="AB182" i="17"/>
  <c r="AA182" i="17"/>
  <c r="Z182" i="17"/>
  <c r="Y182" i="17"/>
  <c r="X182" i="17"/>
  <c r="W182" i="17"/>
  <c r="V182" i="17"/>
  <c r="U182" i="17"/>
  <c r="T182" i="17"/>
  <c r="S182" i="17"/>
  <c r="R182" i="17"/>
  <c r="Q182" i="17"/>
  <c r="P182" i="17"/>
  <c r="O182" i="17"/>
  <c r="N182" i="17"/>
  <c r="M182" i="17"/>
  <c r="L182" i="17"/>
  <c r="K182" i="17"/>
  <c r="J182" i="17"/>
  <c r="I182" i="17"/>
  <c r="H182" i="17"/>
  <c r="G182" i="17"/>
  <c r="F182" i="17"/>
  <c r="E182" i="17"/>
  <c r="D182" i="17"/>
  <c r="CZ181" i="17"/>
  <c r="CY181" i="17"/>
  <c r="CX181" i="17"/>
  <c r="CW181" i="17"/>
  <c r="CV181" i="17"/>
  <c r="CU181" i="17"/>
  <c r="CT181" i="17"/>
  <c r="CS181" i="17"/>
  <c r="CR181" i="17"/>
  <c r="CQ181" i="17"/>
  <c r="CP181" i="17"/>
  <c r="CO181" i="17"/>
  <c r="CN181" i="17"/>
  <c r="CM181" i="17"/>
  <c r="CL181" i="17"/>
  <c r="CK181" i="17"/>
  <c r="CJ181" i="17"/>
  <c r="CI181" i="17"/>
  <c r="CH181" i="17"/>
  <c r="CG181" i="17"/>
  <c r="CF181" i="17"/>
  <c r="CE181" i="17"/>
  <c r="CD181" i="17"/>
  <c r="CC181" i="17"/>
  <c r="CB181" i="17"/>
  <c r="CA181" i="17"/>
  <c r="BZ181" i="17"/>
  <c r="BY181" i="17"/>
  <c r="BX181" i="17"/>
  <c r="BW181" i="17"/>
  <c r="BV181" i="17"/>
  <c r="BU181" i="17"/>
  <c r="BT181" i="17"/>
  <c r="BS181" i="17"/>
  <c r="BR181" i="17"/>
  <c r="BQ181" i="17"/>
  <c r="BP181" i="17"/>
  <c r="BO181" i="17"/>
  <c r="BN181" i="17"/>
  <c r="BM181" i="17"/>
  <c r="BL181" i="17"/>
  <c r="BK181" i="17"/>
  <c r="BJ181" i="17"/>
  <c r="BI181" i="17"/>
  <c r="BH181" i="17"/>
  <c r="BG181" i="17"/>
  <c r="BF181" i="17"/>
  <c r="BE181" i="17"/>
  <c r="BD181" i="17"/>
  <c r="BC181" i="17"/>
  <c r="BB181" i="17"/>
  <c r="BA181" i="17"/>
  <c r="AZ181" i="17"/>
  <c r="AY181" i="17"/>
  <c r="AX181" i="17"/>
  <c r="AW181" i="17"/>
  <c r="AV181" i="17"/>
  <c r="AU181" i="17"/>
  <c r="AT181" i="17"/>
  <c r="AS181" i="17"/>
  <c r="AR181" i="17"/>
  <c r="AQ181" i="17"/>
  <c r="AP181" i="17"/>
  <c r="AO181" i="17"/>
  <c r="AN181" i="17"/>
  <c r="AM181" i="17"/>
  <c r="AL181" i="17"/>
  <c r="AK181" i="17"/>
  <c r="AJ181" i="17"/>
  <c r="AI181" i="17"/>
  <c r="AH181" i="17"/>
  <c r="AG181" i="17"/>
  <c r="AF181" i="17"/>
  <c r="AE181" i="17"/>
  <c r="AD181" i="17"/>
  <c r="AC181" i="17"/>
  <c r="AB181" i="17"/>
  <c r="AA181" i="17"/>
  <c r="Z181" i="17"/>
  <c r="Y181" i="17"/>
  <c r="X181" i="17"/>
  <c r="W181" i="17"/>
  <c r="V181" i="17"/>
  <c r="U181" i="17"/>
  <c r="T181" i="17"/>
  <c r="S181" i="17"/>
  <c r="R181" i="17"/>
  <c r="Q181" i="17"/>
  <c r="P181" i="17"/>
  <c r="O181" i="17"/>
  <c r="N181" i="17"/>
  <c r="M181" i="17"/>
  <c r="L181" i="17"/>
  <c r="K181" i="17"/>
  <c r="J181" i="17"/>
  <c r="I181" i="17"/>
  <c r="H181" i="17"/>
  <c r="G181" i="17"/>
  <c r="F181" i="17"/>
  <c r="E181" i="17"/>
  <c r="D181" i="17"/>
  <c r="CZ180" i="17"/>
  <c r="CY180" i="17"/>
  <c r="CX180" i="17"/>
  <c r="CW180" i="17"/>
  <c r="CV180" i="17"/>
  <c r="CU180" i="17"/>
  <c r="CT180" i="17"/>
  <c r="CS180" i="17"/>
  <c r="CR180" i="17"/>
  <c r="CQ180" i="17"/>
  <c r="CP180" i="17"/>
  <c r="CO180" i="17"/>
  <c r="CN180" i="17"/>
  <c r="CM180" i="17"/>
  <c r="CL180" i="17"/>
  <c r="CK180" i="17"/>
  <c r="CJ180" i="17"/>
  <c r="CI180" i="17"/>
  <c r="CH180" i="17"/>
  <c r="CG180" i="17"/>
  <c r="CF180" i="17"/>
  <c r="CE180" i="17"/>
  <c r="CD180" i="17"/>
  <c r="CC180" i="17"/>
  <c r="CB180" i="17"/>
  <c r="CA180" i="17"/>
  <c r="BZ180" i="17"/>
  <c r="BY180" i="17"/>
  <c r="BX180" i="17"/>
  <c r="BW180" i="17"/>
  <c r="BV180" i="17"/>
  <c r="BU180" i="17"/>
  <c r="BT180" i="17"/>
  <c r="BS180" i="17"/>
  <c r="BR180" i="17"/>
  <c r="BQ180" i="17"/>
  <c r="BP180" i="17"/>
  <c r="BO180" i="17"/>
  <c r="BN180" i="17"/>
  <c r="BM180" i="17"/>
  <c r="BL180" i="17"/>
  <c r="BK180" i="17"/>
  <c r="BJ180" i="17"/>
  <c r="BI180" i="17"/>
  <c r="BH180" i="17"/>
  <c r="BG180" i="17"/>
  <c r="BF180" i="17"/>
  <c r="BE180" i="17"/>
  <c r="BD180" i="17"/>
  <c r="BC180" i="17"/>
  <c r="BB180" i="17"/>
  <c r="BA180" i="17"/>
  <c r="AZ180" i="17"/>
  <c r="AY180" i="17"/>
  <c r="AX180" i="17"/>
  <c r="AW180" i="17"/>
  <c r="AV180" i="17"/>
  <c r="AU180" i="17"/>
  <c r="AT180" i="17"/>
  <c r="AS180" i="17"/>
  <c r="AR180" i="17"/>
  <c r="AQ180" i="17"/>
  <c r="AP180" i="17"/>
  <c r="AO180" i="17"/>
  <c r="AN180" i="17"/>
  <c r="AM180" i="17"/>
  <c r="AL180" i="17"/>
  <c r="AK180" i="17"/>
  <c r="AJ180" i="17"/>
  <c r="AI180" i="17"/>
  <c r="AH180" i="17"/>
  <c r="AG180" i="17"/>
  <c r="AF180" i="17"/>
  <c r="AE180" i="17"/>
  <c r="AD180" i="17"/>
  <c r="AC180" i="17"/>
  <c r="AB180" i="17"/>
  <c r="AA180" i="17"/>
  <c r="Z180" i="17"/>
  <c r="Y180" i="17"/>
  <c r="X180" i="17"/>
  <c r="W180" i="17"/>
  <c r="V180" i="17"/>
  <c r="U180" i="17"/>
  <c r="T180" i="17"/>
  <c r="S180" i="17"/>
  <c r="R180" i="17"/>
  <c r="Q180" i="17"/>
  <c r="P180" i="17"/>
  <c r="O180" i="17"/>
  <c r="N180" i="17"/>
  <c r="M180" i="17"/>
  <c r="L180" i="17"/>
  <c r="K180" i="17"/>
  <c r="J180" i="17"/>
  <c r="I180" i="17"/>
  <c r="H180" i="17"/>
  <c r="G180" i="17"/>
  <c r="F180" i="17"/>
  <c r="E180" i="17"/>
  <c r="D180" i="17"/>
  <c r="CZ179" i="17"/>
  <c r="CY179" i="17"/>
  <c r="CX179" i="17"/>
  <c r="CW179" i="17"/>
  <c r="CV179" i="17"/>
  <c r="CU179" i="17"/>
  <c r="CT179" i="17"/>
  <c r="CS179" i="17"/>
  <c r="CR179" i="17"/>
  <c r="CQ179" i="17"/>
  <c r="CP179" i="17"/>
  <c r="CO179" i="17"/>
  <c r="CN179" i="17"/>
  <c r="CM179" i="17"/>
  <c r="CL179" i="17"/>
  <c r="CK179" i="17"/>
  <c r="CJ179" i="17"/>
  <c r="CI179" i="17"/>
  <c r="CH179" i="17"/>
  <c r="CG179" i="17"/>
  <c r="CF179" i="17"/>
  <c r="CE179" i="17"/>
  <c r="CD179" i="17"/>
  <c r="CC179" i="17"/>
  <c r="CB179" i="17"/>
  <c r="CA179" i="17"/>
  <c r="BZ179" i="17"/>
  <c r="BY179" i="17"/>
  <c r="BX179" i="17"/>
  <c r="BW179" i="17"/>
  <c r="BV179" i="17"/>
  <c r="BU179" i="17"/>
  <c r="BT179" i="17"/>
  <c r="BS179" i="17"/>
  <c r="BR179" i="17"/>
  <c r="BQ179" i="17"/>
  <c r="BP179" i="17"/>
  <c r="BO179" i="17"/>
  <c r="BN179" i="17"/>
  <c r="BM179" i="17"/>
  <c r="BL179" i="17"/>
  <c r="BK179" i="17"/>
  <c r="BJ179" i="17"/>
  <c r="BI179" i="17"/>
  <c r="BH179" i="17"/>
  <c r="BG179" i="17"/>
  <c r="BF179" i="17"/>
  <c r="BE179" i="17"/>
  <c r="BD179" i="17"/>
  <c r="BC179" i="17"/>
  <c r="BB179" i="17"/>
  <c r="BA179" i="17"/>
  <c r="AZ179" i="17"/>
  <c r="AY179" i="17"/>
  <c r="AX179" i="17"/>
  <c r="AW179" i="17"/>
  <c r="AV179" i="17"/>
  <c r="AU179" i="17"/>
  <c r="AT179" i="17"/>
  <c r="AS179" i="17"/>
  <c r="AR179" i="17"/>
  <c r="AQ179" i="17"/>
  <c r="AP179" i="17"/>
  <c r="AO179" i="17"/>
  <c r="AN179" i="17"/>
  <c r="AM179" i="17"/>
  <c r="AL179" i="17"/>
  <c r="AK179" i="17"/>
  <c r="AJ179" i="17"/>
  <c r="AI179" i="17"/>
  <c r="AH179" i="17"/>
  <c r="AG179" i="17"/>
  <c r="AF179" i="17"/>
  <c r="AE179" i="17"/>
  <c r="AD179" i="17"/>
  <c r="AC179" i="17"/>
  <c r="AB179" i="17"/>
  <c r="AA179" i="17"/>
  <c r="Z179" i="17"/>
  <c r="Y179" i="17"/>
  <c r="X179" i="17"/>
  <c r="W179" i="17"/>
  <c r="V179" i="17"/>
  <c r="U179" i="17"/>
  <c r="T179" i="17"/>
  <c r="S179" i="17"/>
  <c r="R179" i="17"/>
  <c r="Q179" i="17"/>
  <c r="P179" i="17"/>
  <c r="O179" i="17"/>
  <c r="N179" i="17"/>
  <c r="M179" i="17"/>
  <c r="L179" i="17"/>
  <c r="K179" i="17"/>
  <c r="J179" i="17"/>
  <c r="I179" i="17"/>
  <c r="H179" i="17"/>
  <c r="G179" i="17"/>
  <c r="F179" i="17"/>
  <c r="E179" i="17"/>
  <c r="D179" i="17"/>
  <c r="CZ178" i="17"/>
  <c r="CY178" i="17"/>
  <c r="CX178" i="17"/>
  <c r="CW178" i="17"/>
  <c r="CV178" i="17"/>
  <c r="CU178" i="17"/>
  <c r="CT178" i="17"/>
  <c r="CS178" i="17"/>
  <c r="CR178" i="17"/>
  <c r="CQ178" i="17"/>
  <c r="CP178" i="17"/>
  <c r="CO178" i="17"/>
  <c r="CN178" i="17"/>
  <c r="CM178" i="17"/>
  <c r="CL178" i="17"/>
  <c r="CK178" i="17"/>
  <c r="CJ178" i="17"/>
  <c r="CI178" i="17"/>
  <c r="CH178" i="17"/>
  <c r="CG178" i="17"/>
  <c r="CF178" i="17"/>
  <c r="CE178" i="17"/>
  <c r="CD178" i="17"/>
  <c r="CC178" i="17"/>
  <c r="CB178" i="17"/>
  <c r="CA178" i="17"/>
  <c r="BZ178" i="17"/>
  <c r="BY178" i="17"/>
  <c r="BX178" i="17"/>
  <c r="BW178" i="17"/>
  <c r="BV178" i="17"/>
  <c r="BU178" i="17"/>
  <c r="BT178" i="17"/>
  <c r="BS178" i="17"/>
  <c r="BR178" i="17"/>
  <c r="BQ178" i="17"/>
  <c r="BP178" i="17"/>
  <c r="BO178" i="17"/>
  <c r="BN178" i="17"/>
  <c r="BM178" i="17"/>
  <c r="BL178" i="17"/>
  <c r="BK178" i="17"/>
  <c r="BJ178" i="17"/>
  <c r="BI178" i="17"/>
  <c r="BH178" i="17"/>
  <c r="BG178" i="17"/>
  <c r="BF178" i="17"/>
  <c r="BE178" i="17"/>
  <c r="BD178" i="17"/>
  <c r="BC178" i="17"/>
  <c r="BB178" i="17"/>
  <c r="BA178" i="17"/>
  <c r="AZ178" i="17"/>
  <c r="AY178" i="17"/>
  <c r="AX178" i="17"/>
  <c r="AW178" i="17"/>
  <c r="AV178" i="17"/>
  <c r="AT178" i="17"/>
  <c r="AS178" i="17"/>
  <c r="AR178" i="17"/>
  <c r="AQ178" i="17"/>
  <c r="AP178" i="17"/>
  <c r="AO178" i="17"/>
  <c r="AN178" i="17"/>
  <c r="AM178" i="17"/>
  <c r="AL178" i="17"/>
  <c r="AK178" i="17"/>
  <c r="AJ178" i="17"/>
  <c r="AI178" i="17"/>
  <c r="AH178" i="17"/>
  <c r="AG178" i="17"/>
  <c r="AF178" i="17"/>
  <c r="AE178" i="17"/>
  <c r="AD178" i="17"/>
  <c r="AC178" i="17"/>
  <c r="AB178" i="17"/>
  <c r="AA178" i="17"/>
  <c r="Z178" i="17"/>
  <c r="Y178" i="17"/>
  <c r="X178" i="17"/>
  <c r="W178" i="17"/>
  <c r="V178" i="17"/>
  <c r="U178" i="17"/>
  <c r="T178" i="17"/>
  <c r="S178" i="17"/>
  <c r="R178" i="17"/>
  <c r="Q178" i="17"/>
  <c r="P178" i="17"/>
  <c r="O178" i="17"/>
  <c r="N178" i="17"/>
  <c r="M178" i="17"/>
  <c r="L178" i="17"/>
  <c r="K178" i="17"/>
  <c r="J178" i="17"/>
  <c r="I178" i="17"/>
  <c r="H178" i="17"/>
  <c r="G178" i="17"/>
  <c r="F178" i="17"/>
  <c r="E178" i="17"/>
  <c r="D178" i="17"/>
  <c r="CZ177" i="17"/>
  <c r="CY177" i="17"/>
  <c r="CX177" i="17"/>
  <c r="CW177" i="17"/>
  <c r="CV177" i="17"/>
  <c r="CU177" i="17"/>
  <c r="CT177" i="17"/>
  <c r="CS177" i="17"/>
  <c r="CR177" i="17"/>
  <c r="CQ177" i="17"/>
  <c r="CP177" i="17"/>
  <c r="CO177" i="17"/>
  <c r="CN177" i="17"/>
  <c r="CM177" i="17"/>
  <c r="CL177" i="17"/>
  <c r="CK177" i="17"/>
  <c r="CJ177" i="17"/>
  <c r="CI177" i="17"/>
  <c r="CH177" i="17"/>
  <c r="CG177" i="17"/>
  <c r="CF177" i="17"/>
  <c r="CE177" i="17"/>
  <c r="CD177" i="17"/>
  <c r="CC177" i="17"/>
  <c r="CB177" i="17"/>
  <c r="CA177" i="17"/>
  <c r="BZ177" i="17"/>
  <c r="BY177" i="17"/>
  <c r="BX177" i="17"/>
  <c r="BW177" i="17"/>
  <c r="BV177" i="17"/>
  <c r="BU177" i="17"/>
  <c r="BS177" i="17"/>
  <c r="BR177" i="17"/>
  <c r="BQ177" i="17"/>
  <c r="BP177" i="17"/>
  <c r="BO177" i="17"/>
  <c r="BN177" i="17"/>
  <c r="BM177" i="17"/>
  <c r="BL177" i="17"/>
  <c r="BK177" i="17"/>
  <c r="BJ177" i="17"/>
  <c r="BI177" i="17"/>
  <c r="BH177" i="17"/>
  <c r="BG177" i="17"/>
  <c r="BF177" i="17"/>
  <c r="BE177" i="17"/>
  <c r="BD177" i="17"/>
  <c r="BC177" i="17"/>
  <c r="BB177" i="17"/>
  <c r="BA177" i="17"/>
  <c r="AZ177" i="17"/>
  <c r="AY177" i="17"/>
  <c r="AX177" i="17"/>
  <c r="AW177" i="17"/>
  <c r="AV177" i="17"/>
  <c r="AT177" i="17"/>
  <c r="AS177" i="17"/>
  <c r="AR177" i="17"/>
  <c r="AQ177" i="17"/>
  <c r="AP177" i="17"/>
  <c r="AO177" i="17"/>
  <c r="AN177" i="17"/>
  <c r="AM177" i="17"/>
  <c r="AL177" i="17"/>
  <c r="AK177" i="17"/>
  <c r="AJ177" i="17"/>
  <c r="AI177" i="17"/>
  <c r="AH177" i="17"/>
  <c r="AG177" i="17"/>
  <c r="AF177" i="17"/>
  <c r="AE177" i="17"/>
  <c r="AD177" i="17"/>
  <c r="AC177" i="17"/>
  <c r="AB177" i="17"/>
  <c r="AA177" i="17"/>
  <c r="Z177" i="17"/>
  <c r="Y177" i="17"/>
  <c r="X177" i="17"/>
  <c r="W177" i="17"/>
  <c r="V177" i="17"/>
  <c r="U177" i="17"/>
  <c r="T177" i="17"/>
  <c r="S177" i="17"/>
  <c r="R177" i="17"/>
  <c r="Q177" i="17"/>
  <c r="P177" i="17"/>
  <c r="O177" i="17"/>
  <c r="N177" i="17"/>
  <c r="M177" i="17"/>
  <c r="L177" i="17"/>
  <c r="K177" i="17"/>
  <c r="J177" i="17"/>
  <c r="I177" i="17"/>
  <c r="H177" i="17"/>
  <c r="G177" i="17"/>
  <c r="F177" i="17"/>
  <c r="E177" i="17"/>
  <c r="D177" i="17"/>
  <c r="CZ176" i="17"/>
  <c r="CY176" i="17"/>
  <c r="CX176" i="17"/>
  <c r="CW176" i="17"/>
  <c r="CV176" i="17"/>
  <c r="CU176" i="17"/>
  <c r="CT176" i="17"/>
  <c r="CS176" i="17"/>
  <c r="CR176" i="17"/>
  <c r="CQ176" i="17"/>
  <c r="CP176" i="17"/>
  <c r="CO176" i="17"/>
  <c r="CN176" i="17"/>
  <c r="CM176" i="17"/>
  <c r="CL176" i="17"/>
  <c r="CK176" i="17"/>
  <c r="CJ176" i="17"/>
  <c r="CI176" i="17"/>
  <c r="CH176" i="17"/>
  <c r="CG176" i="17"/>
  <c r="CF176" i="17"/>
  <c r="CE176" i="17"/>
  <c r="CD176" i="17"/>
  <c r="CC176" i="17"/>
  <c r="CB176" i="17"/>
  <c r="CA176" i="17"/>
  <c r="BZ176" i="17"/>
  <c r="BY176" i="17"/>
  <c r="BX176" i="17"/>
  <c r="BW176" i="17"/>
  <c r="BV176" i="17"/>
  <c r="BU176" i="17"/>
  <c r="BS176" i="17"/>
  <c r="BR176" i="17"/>
  <c r="BQ176" i="17"/>
  <c r="BP176" i="17"/>
  <c r="BO176" i="17"/>
  <c r="BN176" i="17"/>
  <c r="BM176" i="17"/>
  <c r="BL176" i="17"/>
  <c r="BK176" i="17"/>
  <c r="BJ176" i="17"/>
  <c r="BI176" i="17"/>
  <c r="BH176" i="17"/>
  <c r="BG176" i="17"/>
  <c r="BF176" i="17"/>
  <c r="BE176" i="17"/>
  <c r="BD176" i="17"/>
  <c r="BC176" i="17"/>
  <c r="BB176" i="17"/>
  <c r="BA176" i="17"/>
  <c r="AZ176" i="17"/>
  <c r="AY176" i="17"/>
  <c r="AX176" i="17"/>
  <c r="AW176" i="17"/>
  <c r="AV176" i="17"/>
  <c r="AT176" i="17"/>
  <c r="AS176" i="17"/>
  <c r="AR176" i="17"/>
  <c r="AQ176" i="17"/>
  <c r="AP176" i="17"/>
  <c r="AO176" i="17"/>
  <c r="AN176" i="17"/>
  <c r="AM176" i="17"/>
  <c r="AL176" i="17"/>
  <c r="AK176" i="17"/>
  <c r="AJ176" i="17"/>
  <c r="AI176" i="17"/>
  <c r="AH176" i="17"/>
  <c r="AG176" i="17"/>
  <c r="AF176" i="17"/>
  <c r="AD176" i="17"/>
  <c r="AC176" i="17"/>
  <c r="AB176" i="17"/>
  <c r="AA176" i="17"/>
  <c r="Z176" i="17"/>
  <c r="Y176" i="17"/>
  <c r="X176" i="17"/>
  <c r="W176" i="17"/>
  <c r="V176" i="17"/>
  <c r="U176" i="17"/>
  <c r="T176" i="17"/>
  <c r="S176" i="17"/>
  <c r="R176" i="17"/>
  <c r="Q176" i="17"/>
  <c r="P176" i="17"/>
  <c r="O176" i="17"/>
  <c r="N176" i="17"/>
  <c r="M176" i="17"/>
  <c r="L176" i="17"/>
  <c r="K176" i="17"/>
  <c r="J176" i="17"/>
  <c r="I176" i="17"/>
  <c r="H176" i="17"/>
  <c r="G176" i="17"/>
  <c r="F176" i="17"/>
  <c r="E176" i="17"/>
  <c r="D176" i="17"/>
  <c r="CZ175" i="17"/>
  <c r="CY175" i="17"/>
  <c r="CX175" i="17"/>
  <c r="CW175" i="17"/>
  <c r="CV175" i="17"/>
  <c r="CU175" i="17"/>
  <c r="CT175" i="17"/>
  <c r="CS175" i="17"/>
  <c r="CR175" i="17"/>
  <c r="CQ175" i="17"/>
  <c r="CP175" i="17"/>
  <c r="CO175" i="17"/>
  <c r="CN175" i="17"/>
  <c r="CM175" i="17"/>
  <c r="CL175" i="17"/>
  <c r="CK175" i="17"/>
  <c r="CJ175" i="17"/>
  <c r="CI175" i="17"/>
  <c r="CH175" i="17"/>
  <c r="CG175" i="17"/>
  <c r="CF175" i="17"/>
  <c r="CE175" i="17"/>
  <c r="CD175" i="17"/>
  <c r="CC175" i="17"/>
  <c r="CB175" i="17"/>
  <c r="CA175" i="17"/>
  <c r="BZ175" i="17"/>
  <c r="BY175" i="17"/>
  <c r="BX175" i="17"/>
  <c r="BW175" i="17"/>
  <c r="BV175" i="17"/>
  <c r="BU175" i="17"/>
  <c r="BS175" i="17"/>
  <c r="BR175" i="17"/>
  <c r="BQ175" i="17"/>
  <c r="BP175" i="17"/>
  <c r="BO175" i="17"/>
  <c r="BN175" i="17"/>
  <c r="BM175" i="17"/>
  <c r="BL175" i="17"/>
  <c r="BK175" i="17"/>
  <c r="BJ175" i="17"/>
  <c r="BI175" i="17"/>
  <c r="BH175" i="17"/>
  <c r="BG175" i="17"/>
  <c r="BF175" i="17"/>
  <c r="BE175" i="17"/>
  <c r="BD175" i="17"/>
  <c r="BC175" i="17"/>
  <c r="BB175" i="17"/>
  <c r="BA175" i="17"/>
  <c r="AZ175" i="17"/>
  <c r="AY175" i="17"/>
  <c r="AX175" i="17"/>
  <c r="AW175" i="17"/>
  <c r="AV175" i="17"/>
  <c r="AT175" i="17"/>
  <c r="AS175" i="17"/>
  <c r="AR175" i="17"/>
  <c r="AQ175" i="17"/>
  <c r="AP175" i="17"/>
  <c r="AO175" i="17"/>
  <c r="AN175" i="17"/>
  <c r="AM175" i="17"/>
  <c r="AL175" i="17"/>
  <c r="AK175" i="17"/>
  <c r="AJ175" i="17"/>
  <c r="AI175" i="17"/>
  <c r="AH175" i="17"/>
  <c r="AG175" i="17"/>
  <c r="AF175" i="17"/>
  <c r="AD175" i="17"/>
  <c r="AC175" i="17"/>
  <c r="AB175" i="17"/>
  <c r="AA175" i="17"/>
  <c r="Z175" i="17"/>
  <c r="Y175" i="17"/>
  <c r="X175" i="17"/>
  <c r="W175" i="17"/>
  <c r="V175" i="17"/>
  <c r="U175" i="17"/>
  <c r="T175" i="17"/>
  <c r="S175" i="17"/>
  <c r="R175" i="17"/>
  <c r="Q175" i="17"/>
  <c r="P175" i="17"/>
  <c r="O175" i="17"/>
  <c r="N175" i="17"/>
  <c r="M175" i="17"/>
  <c r="L175" i="17"/>
  <c r="K175" i="17"/>
  <c r="J175" i="17"/>
  <c r="I175" i="17"/>
  <c r="H175" i="17"/>
  <c r="G175" i="17"/>
  <c r="F175" i="17"/>
  <c r="E175" i="17"/>
  <c r="D175" i="17"/>
  <c r="CZ174" i="17"/>
  <c r="CY174" i="17"/>
  <c r="CX174" i="17"/>
  <c r="CW174" i="17"/>
  <c r="CV174" i="17"/>
  <c r="CU174" i="17"/>
  <c r="CT174" i="17"/>
  <c r="CS174" i="17"/>
  <c r="CR174" i="17"/>
  <c r="CQ174" i="17"/>
  <c r="CP174" i="17"/>
  <c r="CO174" i="17"/>
  <c r="CN174" i="17"/>
  <c r="CM174" i="17"/>
  <c r="CL174" i="17"/>
  <c r="CK174" i="17"/>
  <c r="CJ174" i="17"/>
  <c r="CI174" i="17"/>
  <c r="CH174" i="17"/>
  <c r="CG174" i="17"/>
  <c r="CF174" i="17"/>
  <c r="CE174" i="17"/>
  <c r="CD174" i="17"/>
  <c r="CC174" i="17"/>
  <c r="CB174" i="17"/>
  <c r="CA174" i="17"/>
  <c r="BZ174" i="17"/>
  <c r="BY174" i="17"/>
  <c r="BX174" i="17"/>
  <c r="BW174" i="17"/>
  <c r="BV174" i="17"/>
  <c r="BU174" i="17"/>
  <c r="BT174" i="17"/>
  <c r="BS174" i="17"/>
  <c r="BR174" i="17"/>
  <c r="BQ174" i="17"/>
  <c r="BP174" i="17"/>
  <c r="BO174" i="17"/>
  <c r="BN174" i="17"/>
  <c r="BM174" i="17"/>
  <c r="BL174" i="17"/>
  <c r="BK174" i="17"/>
  <c r="BJ174" i="17"/>
  <c r="BI174" i="17"/>
  <c r="BH174" i="17"/>
  <c r="BG174" i="17"/>
  <c r="BF174" i="17"/>
  <c r="BE174" i="17"/>
  <c r="BD174" i="17"/>
  <c r="BC174" i="17"/>
  <c r="BB174" i="17"/>
  <c r="BA174" i="17"/>
  <c r="AZ174" i="17"/>
  <c r="AY174" i="17"/>
  <c r="AX174" i="17"/>
  <c r="AW174" i="17"/>
  <c r="AV174" i="17"/>
  <c r="AU174" i="17"/>
  <c r="AT174" i="17"/>
  <c r="AS174" i="17"/>
  <c r="AR174" i="17"/>
  <c r="AQ174" i="17"/>
  <c r="AP174" i="17"/>
  <c r="AO174" i="17"/>
  <c r="AN174" i="17"/>
  <c r="AM174" i="17"/>
  <c r="AL174" i="17"/>
  <c r="AK174" i="17"/>
  <c r="AJ174" i="17"/>
  <c r="AI174" i="17"/>
  <c r="AH174" i="17"/>
  <c r="AG174" i="17"/>
  <c r="AF174" i="17"/>
  <c r="AE174" i="17"/>
  <c r="AD174" i="17"/>
  <c r="AC174" i="17"/>
  <c r="AB174" i="17"/>
  <c r="AA174" i="17"/>
  <c r="Z174" i="17"/>
  <c r="Y174" i="17"/>
  <c r="X174" i="17"/>
  <c r="W174" i="17"/>
  <c r="V174" i="17"/>
  <c r="U174" i="17"/>
  <c r="T174" i="17"/>
  <c r="S174" i="17"/>
  <c r="R174" i="17"/>
  <c r="Q174" i="17"/>
  <c r="P174" i="17"/>
  <c r="O174" i="17"/>
  <c r="N174" i="17"/>
  <c r="M174" i="17"/>
  <c r="L174" i="17"/>
  <c r="K174" i="17"/>
  <c r="J174" i="17"/>
  <c r="I174" i="17"/>
  <c r="H174" i="17"/>
  <c r="G174" i="17"/>
  <c r="F174" i="17"/>
  <c r="E174" i="17"/>
  <c r="D174" i="17"/>
  <c r="CZ173" i="17"/>
  <c r="CY173" i="17"/>
  <c r="CX173" i="17"/>
  <c r="CW173" i="17"/>
  <c r="CV173" i="17"/>
  <c r="CU173" i="17"/>
  <c r="CT173" i="17"/>
  <c r="CS173" i="17"/>
  <c r="CR173" i="17"/>
  <c r="CQ173" i="17"/>
  <c r="CP173" i="17"/>
  <c r="CO173" i="17"/>
  <c r="CN173" i="17"/>
  <c r="CM173" i="17"/>
  <c r="CL173" i="17"/>
  <c r="CK173" i="17"/>
  <c r="CJ173" i="17"/>
  <c r="CI173" i="17"/>
  <c r="CH173" i="17"/>
  <c r="CG173" i="17"/>
  <c r="CF173" i="17"/>
  <c r="CE173" i="17"/>
  <c r="CD173" i="17"/>
  <c r="CC173" i="17"/>
  <c r="CB173" i="17"/>
  <c r="CA173" i="17"/>
  <c r="BZ173" i="17"/>
  <c r="BY173" i="17"/>
  <c r="BX173" i="17"/>
  <c r="BW173" i="17"/>
  <c r="BV173" i="17"/>
  <c r="BU173" i="17"/>
  <c r="BT173" i="17"/>
  <c r="BS173" i="17"/>
  <c r="BR173" i="17"/>
  <c r="BQ173" i="17"/>
  <c r="BP173" i="17"/>
  <c r="BO173" i="17"/>
  <c r="BN173" i="17"/>
  <c r="BM173" i="17"/>
  <c r="BL173" i="17"/>
  <c r="BK173" i="17"/>
  <c r="BJ173" i="17"/>
  <c r="BI173" i="17"/>
  <c r="BH173" i="17"/>
  <c r="BG173" i="17"/>
  <c r="BF173" i="17"/>
  <c r="BE173" i="17"/>
  <c r="BD173" i="17"/>
  <c r="BC173" i="17"/>
  <c r="BB173" i="17"/>
  <c r="BA173" i="17"/>
  <c r="AZ173" i="17"/>
  <c r="AY173" i="17"/>
  <c r="AX173" i="17"/>
  <c r="AW173" i="17"/>
  <c r="AV173" i="17"/>
  <c r="AU173" i="17"/>
  <c r="AT173" i="17"/>
  <c r="AS173" i="17"/>
  <c r="AR173" i="17"/>
  <c r="AQ173" i="17"/>
  <c r="AP173" i="17"/>
  <c r="AO173" i="17"/>
  <c r="AN173" i="17"/>
  <c r="AM173" i="17"/>
  <c r="AL173" i="17"/>
  <c r="AK173" i="17"/>
  <c r="AJ173" i="17"/>
  <c r="AI173" i="17"/>
  <c r="AH173" i="17"/>
  <c r="AG173" i="17"/>
  <c r="AF173" i="17"/>
  <c r="AE173" i="17"/>
  <c r="AD173" i="17"/>
  <c r="AC173" i="17"/>
  <c r="AB173" i="17"/>
  <c r="AA173" i="17"/>
  <c r="Z173" i="17"/>
  <c r="Y173" i="17"/>
  <c r="X173" i="17"/>
  <c r="W173" i="17"/>
  <c r="V173" i="17"/>
  <c r="U173" i="17"/>
  <c r="T173" i="17"/>
  <c r="S173" i="17"/>
  <c r="R173" i="17"/>
  <c r="Q173" i="17"/>
  <c r="P173" i="17"/>
  <c r="O173" i="17"/>
  <c r="N173" i="17"/>
  <c r="M173" i="17"/>
  <c r="L173" i="17"/>
  <c r="K173" i="17"/>
  <c r="J173" i="17"/>
  <c r="I173" i="17"/>
  <c r="H173" i="17"/>
  <c r="G173" i="17"/>
  <c r="F173" i="17"/>
  <c r="E173" i="17"/>
  <c r="D173" i="17"/>
  <c r="CZ172" i="17"/>
  <c r="CY172" i="17"/>
  <c r="CX172" i="17"/>
  <c r="CW172" i="17"/>
  <c r="CV172" i="17"/>
  <c r="CU172" i="17"/>
  <c r="CT172" i="17"/>
  <c r="CS172" i="17"/>
  <c r="CR172" i="17"/>
  <c r="CQ172" i="17"/>
  <c r="CP172" i="17"/>
  <c r="CO172" i="17"/>
  <c r="CN172" i="17"/>
  <c r="CM172" i="17"/>
  <c r="CL172" i="17"/>
  <c r="CK172" i="17"/>
  <c r="CJ172" i="17"/>
  <c r="CI172" i="17"/>
  <c r="CH172" i="17"/>
  <c r="CG172" i="17"/>
  <c r="CF172" i="17"/>
  <c r="CE172" i="17"/>
  <c r="CD172" i="17"/>
  <c r="CC172" i="17"/>
  <c r="CB172" i="17"/>
  <c r="CA172" i="17"/>
  <c r="BZ172" i="17"/>
  <c r="BY172" i="17"/>
  <c r="BX172" i="17"/>
  <c r="BW172" i="17"/>
  <c r="BV172" i="17"/>
  <c r="BU172" i="17"/>
  <c r="BT172" i="17"/>
  <c r="BS172" i="17"/>
  <c r="BR172" i="17"/>
  <c r="BQ172" i="17"/>
  <c r="BP172" i="17"/>
  <c r="BO172" i="17"/>
  <c r="BN172" i="17"/>
  <c r="BM172" i="17"/>
  <c r="BL172" i="17"/>
  <c r="BK172" i="17"/>
  <c r="BJ172" i="17"/>
  <c r="BI172" i="17"/>
  <c r="BH172" i="17"/>
  <c r="BG172" i="17"/>
  <c r="BF172" i="17"/>
  <c r="BE172" i="17"/>
  <c r="BD172" i="17"/>
  <c r="BC172" i="17"/>
  <c r="BB172" i="17"/>
  <c r="BA172" i="17"/>
  <c r="AZ172" i="17"/>
  <c r="AY172" i="17"/>
  <c r="AX172" i="17"/>
  <c r="AW172" i="17"/>
  <c r="AV172" i="17"/>
  <c r="AU172" i="17"/>
  <c r="AT172" i="17"/>
  <c r="AS172" i="17"/>
  <c r="AR172" i="17"/>
  <c r="AQ172" i="17"/>
  <c r="AP172" i="17"/>
  <c r="AO172" i="17"/>
  <c r="AN172" i="17"/>
  <c r="AM172" i="17"/>
  <c r="AL172" i="17"/>
  <c r="AK172" i="17"/>
  <c r="AJ172" i="17"/>
  <c r="AI172" i="17"/>
  <c r="AH172" i="17"/>
  <c r="AG172" i="17"/>
  <c r="AF172" i="17"/>
  <c r="AE172" i="17"/>
  <c r="AD172" i="17"/>
  <c r="AC172" i="17"/>
  <c r="AB172" i="17"/>
  <c r="AA172" i="17"/>
  <c r="Z172" i="17"/>
  <c r="Y172" i="17"/>
  <c r="X172" i="17"/>
  <c r="W172" i="17"/>
  <c r="V172" i="17"/>
  <c r="U172" i="17"/>
  <c r="T172" i="17"/>
  <c r="S172" i="17"/>
  <c r="R172" i="17"/>
  <c r="Q172" i="17"/>
  <c r="P172" i="17"/>
  <c r="O172" i="17"/>
  <c r="N172" i="17"/>
  <c r="M172" i="17"/>
  <c r="L172" i="17"/>
  <c r="K172" i="17"/>
  <c r="J172" i="17"/>
  <c r="I172" i="17"/>
  <c r="H172" i="17"/>
  <c r="G172" i="17"/>
  <c r="F172" i="17"/>
  <c r="E172" i="17"/>
  <c r="D172" i="17"/>
  <c r="CZ171" i="17"/>
  <c r="CY171" i="17"/>
  <c r="CX171" i="17"/>
  <c r="CW171" i="17"/>
  <c r="CV171" i="17"/>
  <c r="CU171" i="17"/>
  <c r="CT171" i="17"/>
  <c r="CS171" i="17"/>
  <c r="CR171" i="17"/>
  <c r="CQ171" i="17"/>
  <c r="CP171" i="17"/>
  <c r="CO171" i="17"/>
  <c r="CN171" i="17"/>
  <c r="CM171" i="17"/>
  <c r="CL171" i="17"/>
  <c r="CK171" i="17"/>
  <c r="CJ171" i="17"/>
  <c r="CI171" i="17"/>
  <c r="CH171" i="17"/>
  <c r="CG171" i="17"/>
  <c r="CF171" i="17"/>
  <c r="CE171" i="17"/>
  <c r="CD171" i="17"/>
  <c r="CC171" i="17"/>
  <c r="CB171" i="17"/>
  <c r="CA171" i="17"/>
  <c r="BZ171" i="17"/>
  <c r="BY171" i="17"/>
  <c r="BX171" i="17"/>
  <c r="BW171" i="17"/>
  <c r="BV171" i="17"/>
  <c r="BU171" i="17"/>
  <c r="BT171" i="17"/>
  <c r="BS171" i="17"/>
  <c r="BR171" i="17"/>
  <c r="BQ171" i="17"/>
  <c r="BP171" i="17"/>
  <c r="BO171" i="17"/>
  <c r="BN171" i="17"/>
  <c r="BM171" i="17"/>
  <c r="BL171" i="17"/>
  <c r="BK171" i="17"/>
  <c r="BJ171" i="17"/>
  <c r="BI171" i="17"/>
  <c r="BH171" i="17"/>
  <c r="BG171" i="17"/>
  <c r="BF171" i="17"/>
  <c r="BE171" i="17"/>
  <c r="BD171" i="17"/>
  <c r="BC171" i="17"/>
  <c r="BB171" i="17"/>
  <c r="BA171" i="17"/>
  <c r="AZ171" i="17"/>
  <c r="AY171" i="17"/>
  <c r="AX171" i="17"/>
  <c r="AW171" i="17"/>
  <c r="AV171" i="17"/>
  <c r="AU171" i="17"/>
  <c r="AT171" i="17"/>
  <c r="AS171" i="17"/>
  <c r="AR171" i="17"/>
  <c r="AQ171" i="17"/>
  <c r="AP171" i="17"/>
  <c r="AO171" i="17"/>
  <c r="AN171" i="17"/>
  <c r="AM171" i="17"/>
  <c r="AL171" i="17"/>
  <c r="AK171" i="17"/>
  <c r="AJ171" i="17"/>
  <c r="AI171" i="17"/>
  <c r="AH171" i="17"/>
  <c r="AG171" i="17"/>
  <c r="AF171" i="17"/>
  <c r="AE171" i="17"/>
  <c r="AD171" i="17"/>
  <c r="AC171" i="17"/>
  <c r="AB171" i="17"/>
  <c r="AA171" i="17"/>
  <c r="Z171" i="17"/>
  <c r="Y171" i="17"/>
  <c r="X171" i="17"/>
  <c r="W171" i="17"/>
  <c r="V171" i="17"/>
  <c r="U171" i="17"/>
  <c r="T171" i="17"/>
  <c r="S171" i="17"/>
  <c r="R171" i="17"/>
  <c r="Q171" i="17"/>
  <c r="P171" i="17"/>
  <c r="O171" i="17"/>
  <c r="N171" i="17"/>
  <c r="M171" i="17"/>
  <c r="L171" i="17"/>
  <c r="K171" i="17"/>
  <c r="J171" i="17"/>
  <c r="I171" i="17"/>
  <c r="H171" i="17"/>
  <c r="G171" i="17"/>
  <c r="F171" i="17"/>
  <c r="E171" i="17"/>
  <c r="D171" i="17"/>
  <c r="CZ170" i="17"/>
  <c r="CY170" i="17"/>
  <c r="CX170" i="17"/>
  <c r="CW170" i="17"/>
  <c r="CV170" i="17"/>
  <c r="CU170" i="17"/>
  <c r="CT170" i="17"/>
  <c r="CS170" i="17"/>
  <c r="CR170" i="17"/>
  <c r="CQ170" i="17"/>
  <c r="CP170" i="17"/>
  <c r="CO170" i="17"/>
  <c r="CN170" i="17"/>
  <c r="CM170" i="17"/>
  <c r="CL170" i="17"/>
  <c r="CK170" i="17"/>
  <c r="CJ170" i="17"/>
  <c r="CI170" i="17"/>
  <c r="CH170" i="17"/>
  <c r="CG170" i="17"/>
  <c r="CF170" i="17"/>
  <c r="CE170" i="17"/>
  <c r="CD170" i="17"/>
  <c r="CC170" i="17"/>
  <c r="CB170" i="17"/>
  <c r="CA170" i="17"/>
  <c r="BZ170" i="17"/>
  <c r="BY170" i="17"/>
  <c r="BX170" i="17"/>
  <c r="BW170" i="17"/>
  <c r="BV170" i="17"/>
  <c r="BU170" i="17"/>
  <c r="BT170" i="17"/>
  <c r="BS170" i="17"/>
  <c r="BR170" i="17"/>
  <c r="BQ170" i="17"/>
  <c r="BP170" i="17"/>
  <c r="BO170" i="17"/>
  <c r="BN170" i="17"/>
  <c r="BM170" i="17"/>
  <c r="BL170" i="17"/>
  <c r="BK170" i="17"/>
  <c r="BJ170" i="17"/>
  <c r="BI170" i="17"/>
  <c r="BH170" i="17"/>
  <c r="BG170" i="17"/>
  <c r="BF170" i="17"/>
  <c r="BE170" i="17"/>
  <c r="BD170" i="17"/>
  <c r="BC170" i="17"/>
  <c r="BB170" i="17"/>
  <c r="BA170" i="17"/>
  <c r="AZ170" i="17"/>
  <c r="AY170" i="17"/>
  <c r="AX170" i="17"/>
  <c r="AW170" i="17"/>
  <c r="AV170" i="17"/>
  <c r="AU170" i="17"/>
  <c r="AT170" i="17"/>
  <c r="AS170" i="17"/>
  <c r="AR170" i="17"/>
  <c r="AQ170" i="17"/>
  <c r="AP170" i="17"/>
  <c r="AO170" i="17"/>
  <c r="AN170" i="17"/>
  <c r="AM170" i="17"/>
  <c r="AL170" i="17"/>
  <c r="AK170" i="17"/>
  <c r="AJ170" i="17"/>
  <c r="AI170" i="17"/>
  <c r="AH170" i="17"/>
  <c r="AG170" i="17"/>
  <c r="AF170" i="17"/>
  <c r="AE170" i="17"/>
  <c r="AD170" i="17"/>
  <c r="AC170" i="17"/>
  <c r="AB170" i="17"/>
  <c r="AA170" i="17"/>
  <c r="Z170" i="17"/>
  <c r="Y170" i="17"/>
  <c r="X170" i="17"/>
  <c r="W170" i="17"/>
  <c r="V170" i="17"/>
  <c r="U170" i="17"/>
  <c r="T170" i="17"/>
  <c r="S170" i="17"/>
  <c r="R170" i="17"/>
  <c r="Q170" i="17"/>
  <c r="P170" i="17"/>
  <c r="O170" i="17"/>
  <c r="N170" i="17"/>
  <c r="M170" i="17"/>
  <c r="L170" i="17"/>
  <c r="K170" i="17"/>
  <c r="J170" i="17"/>
  <c r="I170" i="17"/>
  <c r="H170" i="17"/>
  <c r="G170" i="17"/>
  <c r="F170" i="17"/>
  <c r="E170" i="17"/>
  <c r="D170" i="17"/>
  <c r="CZ169" i="17"/>
  <c r="CY169" i="17"/>
  <c r="CX169" i="17"/>
  <c r="CW169" i="17"/>
  <c r="CV169" i="17"/>
  <c r="CU169" i="17"/>
  <c r="CT169" i="17"/>
  <c r="CS169" i="17"/>
  <c r="CR169" i="17"/>
  <c r="CQ169" i="17"/>
  <c r="CP169" i="17"/>
  <c r="CO169" i="17"/>
  <c r="CN169" i="17"/>
  <c r="CM169" i="17"/>
  <c r="CL169" i="17"/>
  <c r="CK169" i="17"/>
  <c r="CJ169" i="17"/>
  <c r="CI169" i="17"/>
  <c r="CH169" i="17"/>
  <c r="CG169" i="17"/>
  <c r="CF169" i="17"/>
  <c r="CE169" i="17"/>
  <c r="CD169" i="17"/>
  <c r="CC169" i="17"/>
  <c r="CB169" i="17"/>
  <c r="CA169" i="17"/>
  <c r="BZ169" i="17"/>
  <c r="BY169" i="17"/>
  <c r="BX169" i="17"/>
  <c r="BW169" i="17"/>
  <c r="BV169" i="17"/>
  <c r="BU169" i="17"/>
  <c r="BT169" i="17"/>
  <c r="BS169" i="17"/>
  <c r="BR169" i="17"/>
  <c r="BQ169" i="17"/>
  <c r="BP169" i="17"/>
  <c r="BO169" i="17"/>
  <c r="BN169" i="17"/>
  <c r="BM169" i="17"/>
  <c r="BL169" i="17"/>
  <c r="BK169" i="17"/>
  <c r="BJ169" i="17"/>
  <c r="BI169" i="17"/>
  <c r="BH169" i="17"/>
  <c r="BG169" i="17"/>
  <c r="BF169" i="17"/>
  <c r="BE169" i="17"/>
  <c r="BD169" i="17"/>
  <c r="BC169" i="17"/>
  <c r="BB169" i="17"/>
  <c r="BA169" i="17"/>
  <c r="AZ169" i="17"/>
  <c r="AY169" i="17"/>
  <c r="AX169" i="17"/>
  <c r="AW169" i="17"/>
  <c r="AV169" i="17"/>
  <c r="AU169" i="17"/>
  <c r="AT169" i="17"/>
  <c r="AS169" i="17"/>
  <c r="AR169" i="17"/>
  <c r="AQ169" i="17"/>
  <c r="AP169" i="17"/>
  <c r="AO169" i="17"/>
  <c r="AN169" i="17"/>
  <c r="AM169" i="17"/>
  <c r="AL169" i="17"/>
  <c r="AK169" i="17"/>
  <c r="AJ169" i="17"/>
  <c r="AI169" i="17"/>
  <c r="AH169" i="17"/>
  <c r="AG169" i="17"/>
  <c r="AF169" i="17"/>
  <c r="AE169" i="17"/>
  <c r="AD169" i="17"/>
  <c r="AC169" i="17"/>
  <c r="AB169" i="17"/>
  <c r="AA169" i="17"/>
  <c r="Z169" i="17"/>
  <c r="Y169" i="17"/>
  <c r="X169" i="17"/>
  <c r="W169" i="17"/>
  <c r="V169" i="17"/>
  <c r="U169" i="17"/>
  <c r="T169" i="17"/>
  <c r="S169" i="17"/>
  <c r="R169" i="17"/>
  <c r="Q169" i="17"/>
  <c r="P169" i="17"/>
  <c r="O169" i="17"/>
  <c r="N169" i="17"/>
  <c r="M169" i="17"/>
  <c r="L169" i="17"/>
  <c r="K169" i="17"/>
  <c r="J169" i="17"/>
  <c r="I169" i="17"/>
  <c r="H169" i="17"/>
  <c r="G169" i="17"/>
  <c r="F169" i="17"/>
  <c r="E169" i="17"/>
  <c r="D169" i="17"/>
  <c r="CZ168" i="17"/>
  <c r="CY168" i="17"/>
  <c r="CX168" i="17"/>
  <c r="CW168" i="17"/>
  <c r="CV168" i="17"/>
  <c r="CU168" i="17"/>
  <c r="CT168" i="17"/>
  <c r="CS168" i="17"/>
  <c r="CR168" i="17"/>
  <c r="CQ168" i="17"/>
  <c r="CP168" i="17"/>
  <c r="CO168" i="17"/>
  <c r="CN168" i="17"/>
  <c r="CM168" i="17"/>
  <c r="CL168" i="17"/>
  <c r="CK168" i="17"/>
  <c r="CJ168" i="17"/>
  <c r="CI168" i="17"/>
  <c r="CH168" i="17"/>
  <c r="CG168" i="17"/>
  <c r="CF168" i="17"/>
  <c r="CE168" i="17"/>
  <c r="CD168" i="17"/>
  <c r="CC168" i="17"/>
  <c r="CB168" i="17"/>
  <c r="CA168" i="17"/>
  <c r="BZ168" i="17"/>
  <c r="BY168" i="17"/>
  <c r="BX168" i="17"/>
  <c r="BW168" i="17"/>
  <c r="BV168" i="17"/>
  <c r="BU168" i="17"/>
  <c r="BT168" i="17"/>
  <c r="BS168" i="17"/>
  <c r="BR168" i="17"/>
  <c r="BQ168" i="17"/>
  <c r="BP168" i="17"/>
  <c r="BO168" i="17"/>
  <c r="BN168" i="17"/>
  <c r="BM168" i="17"/>
  <c r="BL168" i="17"/>
  <c r="BK168" i="17"/>
  <c r="BJ168" i="17"/>
  <c r="BI168" i="17"/>
  <c r="BH168" i="17"/>
  <c r="BG168" i="17"/>
  <c r="BF168" i="17"/>
  <c r="BE168" i="17"/>
  <c r="BD168" i="17"/>
  <c r="BC168" i="17"/>
  <c r="BB168" i="17"/>
  <c r="BA168" i="17"/>
  <c r="AZ168" i="17"/>
  <c r="AY168" i="17"/>
  <c r="AX168" i="17"/>
  <c r="AW168" i="17"/>
  <c r="AV168" i="17"/>
  <c r="AU168" i="17"/>
  <c r="AT168" i="17"/>
  <c r="AS168" i="17"/>
  <c r="AR168" i="17"/>
  <c r="AQ168" i="17"/>
  <c r="AP168" i="17"/>
  <c r="AO168" i="17"/>
  <c r="AN168" i="17"/>
  <c r="AM168" i="17"/>
  <c r="AL168" i="17"/>
  <c r="AK168" i="17"/>
  <c r="AJ168" i="17"/>
  <c r="AI168" i="17"/>
  <c r="AH168" i="17"/>
  <c r="AG168" i="17"/>
  <c r="AF168" i="17"/>
  <c r="AE168" i="17"/>
  <c r="AD168" i="17"/>
  <c r="AC168" i="17"/>
  <c r="AB168" i="17"/>
  <c r="AA168" i="17"/>
  <c r="Z168" i="17"/>
  <c r="Y168" i="17"/>
  <c r="X168" i="17"/>
  <c r="W168" i="17"/>
  <c r="V168" i="17"/>
  <c r="U168" i="17"/>
  <c r="T168" i="17"/>
  <c r="S168" i="17"/>
  <c r="R168" i="17"/>
  <c r="Q168" i="17"/>
  <c r="P168" i="17"/>
  <c r="O168" i="17"/>
  <c r="N168" i="17"/>
  <c r="M168" i="17"/>
  <c r="L168" i="17"/>
  <c r="K168" i="17"/>
  <c r="J168" i="17"/>
  <c r="I168" i="17"/>
  <c r="H168" i="17"/>
  <c r="G168" i="17"/>
  <c r="F168" i="17"/>
  <c r="E168" i="17"/>
  <c r="D168" i="17"/>
  <c r="CZ167" i="17"/>
  <c r="CY167" i="17"/>
  <c r="CX167" i="17"/>
  <c r="CW167" i="17"/>
  <c r="CV167" i="17"/>
  <c r="CU167" i="17"/>
  <c r="CT167" i="17"/>
  <c r="CS167" i="17"/>
  <c r="CR167" i="17"/>
  <c r="CQ167" i="17"/>
  <c r="CP167" i="17"/>
  <c r="CO167" i="17"/>
  <c r="CN167" i="17"/>
  <c r="CM167" i="17"/>
  <c r="CL167" i="17"/>
  <c r="CK167" i="17"/>
  <c r="CJ167" i="17"/>
  <c r="CI167" i="17"/>
  <c r="CH167" i="17"/>
  <c r="CG167" i="17"/>
  <c r="CF167" i="17"/>
  <c r="CE167" i="17"/>
  <c r="CD167" i="17"/>
  <c r="CC167" i="17"/>
  <c r="CB167" i="17"/>
  <c r="CA167" i="17"/>
  <c r="BZ167" i="17"/>
  <c r="BY167" i="17"/>
  <c r="BX167" i="17"/>
  <c r="BW167" i="17"/>
  <c r="BV167" i="17"/>
  <c r="BU167" i="17"/>
  <c r="BT167" i="17"/>
  <c r="BS167" i="17"/>
  <c r="BR167" i="17"/>
  <c r="BQ167" i="17"/>
  <c r="BP167" i="17"/>
  <c r="BO167" i="17"/>
  <c r="BN167" i="17"/>
  <c r="BM167" i="17"/>
  <c r="BL167" i="17"/>
  <c r="BK167" i="17"/>
  <c r="BJ167" i="17"/>
  <c r="BI167" i="17"/>
  <c r="BH167" i="17"/>
  <c r="BG167" i="17"/>
  <c r="BF167" i="17"/>
  <c r="BE167" i="17"/>
  <c r="BD167" i="17"/>
  <c r="BC167" i="17"/>
  <c r="BB167" i="17"/>
  <c r="BA167" i="17"/>
  <c r="AZ167" i="17"/>
  <c r="AY167" i="17"/>
  <c r="AX167" i="17"/>
  <c r="AW167" i="17"/>
  <c r="AV167" i="17"/>
  <c r="AU167" i="17"/>
  <c r="AT167" i="17"/>
  <c r="AS167" i="17"/>
  <c r="AR167" i="17"/>
  <c r="AQ167" i="17"/>
  <c r="AP167" i="17"/>
  <c r="AO167" i="17"/>
  <c r="AN167" i="17"/>
  <c r="AM167" i="17"/>
  <c r="AL167" i="17"/>
  <c r="AK167" i="17"/>
  <c r="AJ167" i="17"/>
  <c r="AI167" i="17"/>
  <c r="AH167" i="17"/>
  <c r="AG167" i="17"/>
  <c r="AF167" i="17"/>
  <c r="AE167" i="17"/>
  <c r="AD167" i="17"/>
  <c r="AC167" i="17"/>
  <c r="AB167" i="17"/>
  <c r="AA167" i="17"/>
  <c r="Z167" i="17"/>
  <c r="Y167" i="17"/>
  <c r="X167" i="17"/>
  <c r="W167" i="17"/>
  <c r="V167" i="17"/>
  <c r="U167" i="17"/>
  <c r="T167" i="17"/>
  <c r="S167" i="17"/>
  <c r="R167" i="17"/>
  <c r="Q167" i="17"/>
  <c r="P167" i="17"/>
  <c r="O167" i="17"/>
  <c r="N167" i="17"/>
  <c r="M167" i="17"/>
  <c r="L167" i="17"/>
  <c r="K167" i="17"/>
  <c r="J167" i="17"/>
  <c r="I167" i="17"/>
  <c r="H167" i="17"/>
  <c r="G167" i="17"/>
  <c r="F167" i="17"/>
  <c r="E167" i="17"/>
  <c r="D167" i="17"/>
  <c r="CZ166" i="17"/>
  <c r="CY166" i="17"/>
  <c r="CX166" i="17"/>
  <c r="CW166" i="17"/>
  <c r="CV166" i="17"/>
  <c r="CU166" i="17"/>
  <c r="CT166" i="17"/>
  <c r="CS166" i="17"/>
  <c r="CR166" i="17"/>
  <c r="CQ166" i="17"/>
  <c r="CP166" i="17"/>
  <c r="CO166" i="17"/>
  <c r="CN166" i="17"/>
  <c r="CM166" i="17"/>
  <c r="CL166" i="17"/>
  <c r="CK166" i="17"/>
  <c r="CJ166" i="17"/>
  <c r="CI166" i="17"/>
  <c r="CH166" i="17"/>
  <c r="CG166" i="17"/>
  <c r="CF166" i="17"/>
  <c r="CE166" i="17"/>
  <c r="CD166" i="17"/>
  <c r="CC166" i="17"/>
  <c r="CB166" i="17"/>
  <c r="CA166" i="17"/>
  <c r="BZ166" i="17"/>
  <c r="BY166" i="17"/>
  <c r="BX166" i="17"/>
  <c r="BW166" i="17"/>
  <c r="BV166" i="17"/>
  <c r="BU166" i="17"/>
  <c r="BT166" i="17"/>
  <c r="BS166" i="17"/>
  <c r="BR166" i="17"/>
  <c r="BQ166" i="17"/>
  <c r="BP166" i="17"/>
  <c r="BO166" i="17"/>
  <c r="BN166" i="17"/>
  <c r="BM166" i="17"/>
  <c r="BL166" i="17"/>
  <c r="BK166" i="17"/>
  <c r="BJ166" i="17"/>
  <c r="BI166" i="17"/>
  <c r="BH166" i="17"/>
  <c r="BG166" i="17"/>
  <c r="BF166" i="17"/>
  <c r="BE166" i="17"/>
  <c r="BD166" i="17"/>
  <c r="BC166" i="17"/>
  <c r="BB166" i="17"/>
  <c r="BA166" i="17"/>
  <c r="AZ166" i="17"/>
  <c r="AY166" i="17"/>
  <c r="AX166" i="17"/>
  <c r="AW166" i="17"/>
  <c r="AV166" i="17"/>
  <c r="AU166" i="17"/>
  <c r="AT166" i="17"/>
  <c r="AS166" i="17"/>
  <c r="AR166" i="17"/>
  <c r="AQ166" i="17"/>
  <c r="AP166" i="17"/>
  <c r="AO166" i="17"/>
  <c r="AN166" i="17"/>
  <c r="AM166" i="17"/>
  <c r="AL166" i="17"/>
  <c r="AK166" i="17"/>
  <c r="AJ166" i="17"/>
  <c r="AI166" i="17"/>
  <c r="AH166" i="17"/>
  <c r="AG166" i="17"/>
  <c r="AF166" i="17"/>
  <c r="AE166" i="17"/>
  <c r="AD166" i="17"/>
  <c r="AC166" i="17"/>
  <c r="AB166" i="17"/>
  <c r="AA166" i="17"/>
  <c r="Z166" i="17"/>
  <c r="Y166" i="17"/>
  <c r="X166" i="17"/>
  <c r="W166" i="17"/>
  <c r="V166" i="17"/>
  <c r="U166" i="17"/>
  <c r="T166" i="17"/>
  <c r="S166" i="17"/>
  <c r="R166" i="17"/>
  <c r="Q166" i="17"/>
  <c r="P166" i="17"/>
  <c r="O166" i="17"/>
  <c r="N166" i="17"/>
  <c r="M166" i="17"/>
  <c r="L166" i="17"/>
  <c r="K166" i="17"/>
  <c r="J166" i="17"/>
  <c r="I166" i="17"/>
  <c r="H166" i="17"/>
  <c r="G166" i="17"/>
  <c r="F166" i="17"/>
  <c r="E166" i="17"/>
  <c r="D166" i="17"/>
  <c r="CZ165" i="17"/>
  <c r="CY165" i="17"/>
  <c r="CX165" i="17"/>
  <c r="CW165" i="17"/>
  <c r="CV165" i="17"/>
  <c r="CU165" i="17"/>
  <c r="CT165" i="17"/>
  <c r="CS165" i="17"/>
  <c r="CR165" i="17"/>
  <c r="CQ165" i="17"/>
  <c r="CP165" i="17"/>
  <c r="CO165" i="17"/>
  <c r="CN165" i="17"/>
  <c r="CM165" i="17"/>
  <c r="CL165" i="17"/>
  <c r="CK165" i="17"/>
  <c r="CJ165" i="17"/>
  <c r="CI165" i="17"/>
  <c r="CH165" i="17"/>
  <c r="CG165" i="17"/>
  <c r="CF165" i="17"/>
  <c r="CE165" i="17"/>
  <c r="CD165" i="17"/>
  <c r="CC165" i="17"/>
  <c r="CB165" i="17"/>
  <c r="CA165" i="17"/>
  <c r="BZ165" i="17"/>
  <c r="BY165" i="17"/>
  <c r="BX165" i="17"/>
  <c r="BW165" i="17"/>
  <c r="BV165" i="17"/>
  <c r="BU165" i="17"/>
  <c r="BT165" i="17"/>
  <c r="BS165" i="17"/>
  <c r="BR165" i="17"/>
  <c r="BQ165" i="17"/>
  <c r="BP165" i="17"/>
  <c r="BO165" i="17"/>
  <c r="BN165" i="17"/>
  <c r="BM165" i="17"/>
  <c r="BL165" i="17"/>
  <c r="BK165" i="17"/>
  <c r="BJ165" i="17"/>
  <c r="BI165" i="17"/>
  <c r="BH165" i="17"/>
  <c r="BG165" i="17"/>
  <c r="BF165" i="17"/>
  <c r="BE165" i="17"/>
  <c r="BD165" i="17"/>
  <c r="BC165" i="17"/>
  <c r="BB165" i="17"/>
  <c r="BA165" i="17"/>
  <c r="AZ165" i="17"/>
  <c r="AY165" i="17"/>
  <c r="AX165" i="17"/>
  <c r="AW165" i="17"/>
  <c r="AV165" i="17"/>
  <c r="AU165" i="17"/>
  <c r="AT165" i="17"/>
  <c r="AS165" i="17"/>
  <c r="AR165" i="17"/>
  <c r="AQ165" i="17"/>
  <c r="AP165" i="17"/>
  <c r="AO165" i="17"/>
  <c r="AN165" i="17"/>
  <c r="AM165" i="17"/>
  <c r="AL165" i="17"/>
  <c r="AK165" i="17"/>
  <c r="AJ165" i="17"/>
  <c r="AI165" i="17"/>
  <c r="AH165" i="17"/>
  <c r="AG165" i="17"/>
  <c r="AF165" i="17"/>
  <c r="AE165" i="17"/>
  <c r="AD165" i="17"/>
  <c r="AC165" i="17"/>
  <c r="AB165" i="17"/>
  <c r="AA165" i="17"/>
  <c r="Z165" i="17"/>
  <c r="Y165" i="17"/>
  <c r="X165" i="17"/>
  <c r="W165" i="17"/>
  <c r="V165" i="17"/>
  <c r="U165" i="17"/>
  <c r="T165" i="17"/>
  <c r="S165" i="17"/>
  <c r="R165" i="17"/>
  <c r="Q165" i="17"/>
  <c r="P165" i="17"/>
  <c r="O165" i="17"/>
  <c r="N165" i="17"/>
  <c r="M165" i="17"/>
  <c r="L165" i="17"/>
  <c r="K165" i="17"/>
  <c r="J165" i="17"/>
  <c r="I165" i="17"/>
  <c r="H165" i="17"/>
  <c r="G165" i="17"/>
  <c r="F165" i="17"/>
  <c r="E165" i="17"/>
  <c r="D165" i="17"/>
  <c r="CZ164" i="17"/>
  <c r="CY164" i="17"/>
  <c r="CX164" i="17"/>
  <c r="CW164" i="17"/>
  <c r="CV164" i="17"/>
  <c r="CU164" i="17"/>
  <c r="CT164" i="17"/>
  <c r="CS164" i="17"/>
  <c r="CR164" i="17"/>
  <c r="CQ164" i="17"/>
  <c r="CP164" i="17"/>
  <c r="CO164" i="17"/>
  <c r="CN164" i="17"/>
  <c r="CM164" i="17"/>
  <c r="CL164" i="17"/>
  <c r="CK164" i="17"/>
  <c r="CJ164" i="17"/>
  <c r="CI164" i="17"/>
  <c r="CH164" i="17"/>
  <c r="CG164" i="17"/>
  <c r="CF164" i="17"/>
  <c r="CE164" i="17"/>
  <c r="CD164" i="17"/>
  <c r="CC164" i="17"/>
  <c r="CB164" i="17"/>
  <c r="CA164" i="17"/>
  <c r="BZ164" i="17"/>
  <c r="BY164" i="17"/>
  <c r="BX164" i="17"/>
  <c r="BW164" i="17"/>
  <c r="BV164" i="17"/>
  <c r="BU164" i="17"/>
  <c r="BT164" i="17"/>
  <c r="BS164" i="17"/>
  <c r="BR164" i="17"/>
  <c r="BQ164" i="17"/>
  <c r="BP164" i="17"/>
  <c r="BO164" i="17"/>
  <c r="BN164" i="17"/>
  <c r="BM164" i="17"/>
  <c r="BL164" i="17"/>
  <c r="BK164" i="17"/>
  <c r="BJ164" i="17"/>
  <c r="BI164" i="17"/>
  <c r="BH164" i="17"/>
  <c r="BG164" i="17"/>
  <c r="BF164" i="17"/>
  <c r="BE164" i="17"/>
  <c r="BD164" i="17"/>
  <c r="BC164" i="17"/>
  <c r="BB164" i="17"/>
  <c r="BA164" i="17"/>
  <c r="AZ164" i="17"/>
  <c r="AY164" i="17"/>
  <c r="AX164" i="17"/>
  <c r="AW164" i="17"/>
  <c r="AV164" i="17"/>
  <c r="AU164" i="17"/>
  <c r="AT164" i="17"/>
  <c r="AS164" i="17"/>
  <c r="AR164" i="17"/>
  <c r="AQ164" i="17"/>
  <c r="AP164" i="17"/>
  <c r="AO164" i="17"/>
  <c r="AN164" i="17"/>
  <c r="AM164" i="17"/>
  <c r="AL164" i="17"/>
  <c r="AK164" i="17"/>
  <c r="AJ164" i="17"/>
  <c r="AI164" i="17"/>
  <c r="AH164" i="17"/>
  <c r="AG164" i="17"/>
  <c r="AF164" i="17"/>
  <c r="AE164" i="17"/>
  <c r="AD164" i="17"/>
  <c r="AC164" i="17"/>
  <c r="AB164" i="17"/>
  <c r="AA164" i="17"/>
  <c r="Z164" i="17"/>
  <c r="Y164" i="17"/>
  <c r="X164" i="17"/>
  <c r="W164" i="17"/>
  <c r="V164" i="17"/>
  <c r="U164" i="17"/>
  <c r="T164" i="17"/>
  <c r="S164" i="17"/>
  <c r="R164" i="17"/>
  <c r="Q164" i="17"/>
  <c r="P164" i="17"/>
  <c r="O164" i="17"/>
  <c r="N164" i="17"/>
  <c r="M164" i="17"/>
  <c r="L164" i="17"/>
  <c r="K164" i="17"/>
  <c r="J164" i="17"/>
  <c r="I164" i="17"/>
  <c r="H164" i="17"/>
  <c r="G164" i="17"/>
  <c r="F164" i="17"/>
  <c r="E164" i="17"/>
  <c r="D164" i="17"/>
  <c r="CZ163" i="17"/>
  <c r="CY163" i="17"/>
  <c r="CX163" i="17"/>
  <c r="CW163" i="17"/>
  <c r="CV163" i="17"/>
  <c r="CU163" i="17"/>
  <c r="CT163" i="17"/>
  <c r="CS163" i="17"/>
  <c r="CR163" i="17"/>
  <c r="CQ163" i="17"/>
  <c r="CP163" i="17"/>
  <c r="CO163" i="17"/>
  <c r="CN163" i="17"/>
  <c r="CM163" i="17"/>
  <c r="CL163" i="17"/>
  <c r="CK163" i="17"/>
  <c r="CJ163" i="17"/>
  <c r="CI163" i="17"/>
  <c r="CH163" i="17"/>
  <c r="CG163" i="17"/>
  <c r="CF163" i="17"/>
  <c r="CE163" i="17"/>
  <c r="CD163" i="17"/>
  <c r="CC163" i="17"/>
  <c r="CB163" i="17"/>
  <c r="CA163" i="17"/>
  <c r="BZ163" i="17"/>
  <c r="BY163" i="17"/>
  <c r="BX163" i="17"/>
  <c r="BW163" i="17"/>
  <c r="BV163" i="17"/>
  <c r="BU163" i="17"/>
  <c r="BT163" i="17"/>
  <c r="BS163" i="17"/>
  <c r="BR163" i="17"/>
  <c r="BQ163" i="17"/>
  <c r="BP163" i="17"/>
  <c r="BO163" i="17"/>
  <c r="BN163" i="17"/>
  <c r="BM163" i="17"/>
  <c r="BL163" i="17"/>
  <c r="BK163" i="17"/>
  <c r="BJ163" i="17"/>
  <c r="BI163" i="17"/>
  <c r="BH163" i="17"/>
  <c r="BG163" i="17"/>
  <c r="BF163" i="17"/>
  <c r="BE163" i="17"/>
  <c r="BD163" i="17"/>
  <c r="BC163" i="17"/>
  <c r="BB163" i="17"/>
  <c r="BA163" i="17"/>
  <c r="AZ163" i="17"/>
  <c r="AY163" i="17"/>
  <c r="AX163" i="17"/>
  <c r="AW163" i="17"/>
  <c r="AV163" i="17"/>
  <c r="AU163" i="17"/>
  <c r="AT163" i="17"/>
  <c r="AS163" i="17"/>
  <c r="AR163" i="17"/>
  <c r="AQ163" i="17"/>
  <c r="AP163" i="17"/>
  <c r="AO163" i="17"/>
  <c r="AN163" i="17"/>
  <c r="AM163" i="17"/>
  <c r="AL163" i="17"/>
  <c r="AK163" i="17"/>
  <c r="AJ163" i="17"/>
  <c r="AI163" i="17"/>
  <c r="AH163" i="17"/>
  <c r="AG163" i="17"/>
  <c r="AF163" i="17"/>
  <c r="AE163" i="17"/>
  <c r="AD163" i="17"/>
  <c r="AC163" i="17"/>
  <c r="AB163" i="17"/>
  <c r="AA163" i="17"/>
  <c r="Z163" i="17"/>
  <c r="Y163" i="17"/>
  <c r="X163" i="17"/>
  <c r="W163" i="17"/>
  <c r="V163" i="17"/>
  <c r="U163" i="17"/>
  <c r="T163" i="17"/>
  <c r="S163" i="17"/>
  <c r="R163" i="17"/>
  <c r="Q163" i="17"/>
  <c r="P163" i="17"/>
  <c r="O163" i="17"/>
  <c r="N163" i="17"/>
  <c r="M163" i="17"/>
  <c r="L163" i="17"/>
  <c r="K163" i="17"/>
  <c r="J163" i="17"/>
  <c r="I163" i="17"/>
  <c r="H163" i="17"/>
  <c r="G163" i="17"/>
  <c r="F163" i="17"/>
  <c r="E163" i="17"/>
  <c r="D163" i="17"/>
  <c r="CZ162" i="17"/>
  <c r="CY162" i="17"/>
  <c r="CX162" i="17"/>
  <c r="CW162" i="17"/>
  <c r="CV162" i="17"/>
  <c r="CU162" i="17"/>
  <c r="CT162" i="17"/>
  <c r="CS162" i="17"/>
  <c r="CR162" i="17"/>
  <c r="CQ162" i="17"/>
  <c r="CP162" i="17"/>
  <c r="CO162" i="17"/>
  <c r="CN162" i="17"/>
  <c r="CM162" i="17"/>
  <c r="CL162" i="17"/>
  <c r="CK162" i="17"/>
  <c r="CJ162" i="17"/>
  <c r="CI162" i="17"/>
  <c r="CH162" i="17"/>
  <c r="CG162" i="17"/>
  <c r="CF162" i="17"/>
  <c r="CE162" i="17"/>
  <c r="CD162" i="17"/>
  <c r="CC162" i="17"/>
  <c r="CB162" i="17"/>
  <c r="CA162" i="17"/>
  <c r="BZ162" i="17"/>
  <c r="BY162" i="17"/>
  <c r="BX162" i="17"/>
  <c r="BW162" i="17"/>
  <c r="BV162" i="17"/>
  <c r="BU162" i="17"/>
  <c r="BT162" i="17"/>
  <c r="BS162" i="17"/>
  <c r="BR162" i="17"/>
  <c r="BQ162" i="17"/>
  <c r="BP162" i="17"/>
  <c r="BO162" i="17"/>
  <c r="BN162" i="17"/>
  <c r="BM162" i="17"/>
  <c r="BL162" i="17"/>
  <c r="BK162" i="17"/>
  <c r="BJ162" i="17"/>
  <c r="BI162" i="17"/>
  <c r="BH162" i="17"/>
  <c r="BG162" i="17"/>
  <c r="BF162" i="17"/>
  <c r="BE162" i="17"/>
  <c r="BD162" i="17"/>
  <c r="BC162" i="17"/>
  <c r="BB162" i="17"/>
  <c r="BA162" i="17"/>
  <c r="AZ162" i="17"/>
  <c r="AY162" i="17"/>
  <c r="AX162" i="17"/>
  <c r="AW162" i="17"/>
  <c r="AV162" i="17"/>
  <c r="AU162" i="17"/>
  <c r="AT162" i="17"/>
  <c r="AS162" i="17"/>
  <c r="AR162" i="17"/>
  <c r="AQ162" i="17"/>
  <c r="AP162" i="17"/>
  <c r="AO162" i="17"/>
  <c r="AN162" i="17"/>
  <c r="AM162" i="17"/>
  <c r="AL162" i="17"/>
  <c r="AK162" i="17"/>
  <c r="AJ162" i="17"/>
  <c r="AI162" i="17"/>
  <c r="AH162" i="17"/>
  <c r="AG162" i="17"/>
  <c r="AF162" i="17"/>
  <c r="AE162" i="17"/>
  <c r="AD162" i="17"/>
  <c r="AC162" i="17"/>
  <c r="AB162" i="17"/>
  <c r="AA162" i="17"/>
  <c r="Z162" i="17"/>
  <c r="Y162" i="17"/>
  <c r="X162" i="17"/>
  <c r="W162" i="17"/>
  <c r="V162" i="17"/>
  <c r="U162" i="17"/>
  <c r="T162" i="17"/>
  <c r="S162" i="17"/>
  <c r="R162" i="17"/>
  <c r="Q162" i="17"/>
  <c r="P162" i="17"/>
  <c r="O162" i="17"/>
  <c r="N162" i="17"/>
  <c r="M162" i="17"/>
  <c r="L162" i="17"/>
  <c r="K162" i="17"/>
  <c r="J162" i="17"/>
  <c r="I162" i="17"/>
  <c r="H162" i="17"/>
  <c r="G162" i="17"/>
  <c r="F162" i="17"/>
  <c r="E162" i="17"/>
  <c r="D162" i="17"/>
  <c r="CZ161" i="17"/>
  <c r="CY161" i="17"/>
  <c r="CX161" i="17"/>
  <c r="CW161" i="17"/>
  <c r="CV161" i="17"/>
  <c r="CU161" i="17"/>
  <c r="CT161" i="17"/>
  <c r="CS161" i="17"/>
  <c r="CR161" i="17"/>
  <c r="CQ161" i="17"/>
  <c r="CP161" i="17"/>
  <c r="CO161" i="17"/>
  <c r="CN161" i="17"/>
  <c r="CM161" i="17"/>
  <c r="CL161" i="17"/>
  <c r="CK161" i="17"/>
  <c r="CJ161" i="17"/>
  <c r="CI161" i="17"/>
  <c r="CH161" i="17"/>
  <c r="CG161" i="17"/>
  <c r="CF161" i="17"/>
  <c r="CE161" i="17"/>
  <c r="CD161" i="17"/>
  <c r="CC161" i="17"/>
  <c r="CB161" i="17"/>
  <c r="CA161" i="17"/>
  <c r="BZ161" i="17"/>
  <c r="BY161" i="17"/>
  <c r="BX161" i="17"/>
  <c r="BW161" i="17"/>
  <c r="BV161" i="17"/>
  <c r="BU161" i="17"/>
  <c r="BT161" i="17"/>
  <c r="BS161" i="17"/>
  <c r="BR161" i="17"/>
  <c r="BQ161" i="17"/>
  <c r="BP161" i="17"/>
  <c r="BO161" i="17"/>
  <c r="BN161" i="17"/>
  <c r="BM161" i="17"/>
  <c r="BL161" i="17"/>
  <c r="BK161" i="17"/>
  <c r="BJ161" i="17"/>
  <c r="BI161" i="17"/>
  <c r="BH161" i="17"/>
  <c r="BG161" i="17"/>
  <c r="BF161" i="17"/>
  <c r="BE161" i="17"/>
  <c r="BD161" i="17"/>
  <c r="BC161" i="17"/>
  <c r="BB161" i="17"/>
  <c r="BA161" i="17"/>
  <c r="AZ161" i="17"/>
  <c r="AY161" i="17"/>
  <c r="AX161" i="17"/>
  <c r="AW161" i="17"/>
  <c r="AV161" i="17"/>
  <c r="AU161" i="17"/>
  <c r="AT161" i="17"/>
  <c r="AS161" i="17"/>
  <c r="AR161" i="17"/>
  <c r="AQ161" i="17"/>
  <c r="AP161" i="17"/>
  <c r="AO161" i="17"/>
  <c r="AN161" i="17"/>
  <c r="AM161" i="17"/>
  <c r="AL161" i="17"/>
  <c r="AK161" i="17"/>
  <c r="AJ161" i="17"/>
  <c r="AI161" i="17"/>
  <c r="AH161" i="17"/>
  <c r="AG161" i="17"/>
  <c r="AF161" i="17"/>
  <c r="AE161" i="17"/>
  <c r="AD161" i="17"/>
  <c r="AC161" i="17"/>
  <c r="AB161" i="17"/>
  <c r="AA161" i="17"/>
  <c r="Z161" i="17"/>
  <c r="Y161" i="17"/>
  <c r="X161" i="17"/>
  <c r="W161" i="17"/>
  <c r="V161" i="17"/>
  <c r="U161" i="17"/>
  <c r="T161" i="17"/>
  <c r="S161" i="17"/>
  <c r="R161" i="17"/>
  <c r="Q161" i="17"/>
  <c r="P161" i="17"/>
  <c r="O161" i="17"/>
  <c r="N161" i="17"/>
  <c r="M161" i="17"/>
  <c r="L161" i="17"/>
  <c r="K161" i="17"/>
  <c r="J161" i="17"/>
  <c r="I161" i="17"/>
  <c r="H161" i="17"/>
  <c r="G161" i="17"/>
  <c r="F161" i="17"/>
  <c r="E161" i="17"/>
  <c r="D161" i="17"/>
  <c r="CZ160" i="17"/>
  <c r="CY160" i="17"/>
  <c r="CX160" i="17"/>
  <c r="CW160" i="17"/>
  <c r="CV160" i="17"/>
  <c r="CU160" i="17"/>
  <c r="CT160" i="17"/>
  <c r="CS160" i="17"/>
  <c r="CR160" i="17"/>
  <c r="CQ160" i="17"/>
  <c r="CP160" i="17"/>
  <c r="CO160" i="17"/>
  <c r="CN160" i="17"/>
  <c r="CM160" i="17"/>
  <c r="CL160" i="17"/>
  <c r="CK160" i="17"/>
  <c r="CJ160" i="17"/>
  <c r="CI160" i="17"/>
  <c r="CH160" i="17"/>
  <c r="CG160" i="17"/>
  <c r="CF160" i="17"/>
  <c r="CE160" i="17"/>
  <c r="CD160" i="17"/>
  <c r="CC160" i="17"/>
  <c r="CB160" i="17"/>
  <c r="CA160" i="17"/>
  <c r="BZ160" i="17"/>
  <c r="BY160" i="17"/>
  <c r="BX160" i="17"/>
  <c r="BW160" i="17"/>
  <c r="BV160" i="17"/>
  <c r="BU160" i="17"/>
  <c r="BT160" i="17"/>
  <c r="BS160" i="17"/>
  <c r="BR160" i="17"/>
  <c r="BQ160" i="17"/>
  <c r="BP160" i="17"/>
  <c r="BO160" i="17"/>
  <c r="BN160" i="17"/>
  <c r="BM160" i="17"/>
  <c r="BL160" i="17"/>
  <c r="BK160" i="17"/>
  <c r="BJ160" i="17"/>
  <c r="BI160" i="17"/>
  <c r="BH160" i="17"/>
  <c r="BG160" i="17"/>
  <c r="BF160" i="17"/>
  <c r="BE160" i="17"/>
  <c r="BD160" i="17"/>
  <c r="BC160" i="17"/>
  <c r="BB160" i="17"/>
  <c r="BA160" i="17"/>
  <c r="AZ160" i="17"/>
  <c r="AY160" i="17"/>
  <c r="AX160" i="17"/>
  <c r="AW160" i="17"/>
  <c r="AV160" i="17"/>
  <c r="AU160" i="17"/>
  <c r="AT160" i="17"/>
  <c r="AS160" i="17"/>
  <c r="AR160" i="17"/>
  <c r="AQ160" i="17"/>
  <c r="AP160" i="17"/>
  <c r="AO160" i="17"/>
  <c r="AN160" i="17"/>
  <c r="AM160" i="17"/>
  <c r="AL160" i="17"/>
  <c r="AK160" i="17"/>
  <c r="AJ160" i="17"/>
  <c r="AI160" i="17"/>
  <c r="AH160" i="17"/>
  <c r="AG160" i="17"/>
  <c r="AF160" i="17"/>
  <c r="AE160" i="17"/>
  <c r="AD160" i="17"/>
  <c r="AC160" i="17"/>
  <c r="AB160" i="17"/>
  <c r="AA160" i="17"/>
  <c r="Z160" i="17"/>
  <c r="Y160" i="17"/>
  <c r="X160" i="17"/>
  <c r="W160" i="17"/>
  <c r="V160" i="17"/>
  <c r="U160" i="17"/>
  <c r="T160" i="17"/>
  <c r="S160" i="17"/>
  <c r="R160" i="17"/>
  <c r="Q160" i="17"/>
  <c r="P160" i="17"/>
  <c r="O160" i="17"/>
  <c r="N160" i="17"/>
  <c r="M160" i="17"/>
  <c r="L160" i="17"/>
  <c r="K160" i="17"/>
  <c r="J160" i="17"/>
  <c r="I160" i="17"/>
  <c r="H160" i="17"/>
  <c r="G160" i="17"/>
  <c r="F160" i="17"/>
  <c r="E160" i="17"/>
  <c r="D160" i="17"/>
  <c r="CZ159" i="17"/>
  <c r="CY159" i="17"/>
  <c r="CX159" i="17"/>
  <c r="CW159" i="17"/>
  <c r="CV159" i="17"/>
  <c r="CU159" i="17"/>
  <c r="CT159" i="17"/>
  <c r="CS159" i="17"/>
  <c r="CR159" i="17"/>
  <c r="CQ159" i="17"/>
  <c r="CP159" i="17"/>
  <c r="CO159" i="17"/>
  <c r="CN159" i="17"/>
  <c r="CM159" i="17"/>
  <c r="CL159" i="17"/>
  <c r="CK159" i="17"/>
  <c r="CJ159" i="17"/>
  <c r="CI159" i="17"/>
  <c r="CH159" i="17"/>
  <c r="CG159" i="17"/>
  <c r="CF159" i="17"/>
  <c r="CE159" i="17"/>
  <c r="CD159" i="17"/>
  <c r="CC159" i="17"/>
  <c r="CB159" i="17"/>
  <c r="CA159" i="17"/>
  <c r="BZ159" i="17"/>
  <c r="BY159" i="17"/>
  <c r="BX159" i="17"/>
  <c r="BW159" i="17"/>
  <c r="BV159" i="17"/>
  <c r="BU159" i="17"/>
  <c r="BT159" i="17"/>
  <c r="BS159" i="17"/>
  <c r="BR159" i="17"/>
  <c r="BQ159" i="17"/>
  <c r="BP159" i="17"/>
  <c r="BO159" i="17"/>
  <c r="BN159" i="17"/>
  <c r="BM159" i="17"/>
  <c r="BL159" i="17"/>
  <c r="BK159" i="17"/>
  <c r="BJ159" i="17"/>
  <c r="BI159" i="17"/>
  <c r="BH159" i="17"/>
  <c r="BG159" i="17"/>
  <c r="BF159" i="17"/>
  <c r="BE159" i="17"/>
  <c r="BD159" i="17"/>
  <c r="BC159" i="17"/>
  <c r="BB159" i="17"/>
  <c r="BA159" i="17"/>
  <c r="AZ159" i="17"/>
  <c r="AY159" i="17"/>
  <c r="AX159" i="17"/>
  <c r="AW159" i="17"/>
  <c r="AV159" i="17"/>
  <c r="AU159" i="17"/>
  <c r="AT159" i="17"/>
  <c r="AS159" i="17"/>
  <c r="AR159" i="17"/>
  <c r="AQ159" i="17"/>
  <c r="AP159" i="17"/>
  <c r="AO159" i="17"/>
  <c r="AN159" i="17"/>
  <c r="AM159" i="17"/>
  <c r="AL159" i="17"/>
  <c r="AK159" i="17"/>
  <c r="AJ159" i="17"/>
  <c r="AI159" i="17"/>
  <c r="AH159" i="17"/>
  <c r="AG159" i="17"/>
  <c r="AF159" i="17"/>
  <c r="AE159" i="17"/>
  <c r="AD159" i="17"/>
  <c r="AC159" i="17"/>
  <c r="AB159" i="17"/>
  <c r="AA159" i="17"/>
  <c r="Z159" i="17"/>
  <c r="Y159" i="17"/>
  <c r="X159" i="17"/>
  <c r="W159" i="17"/>
  <c r="V159" i="17"/>
  <c r="U159" i="17"/>
  <c r="T159" i="17"/>
  <c r="S159" i="17"/>
  <c r="R159" i="17"/>
  <c r="Q159" i="17"/>
  <c r="P159" i="17"/>
  <c r="O159" i="17"/>
  <c r="N159" i="17"/>
  <c r="M159" i="17"/>
  <c r="L159" i="17"/>
  <c r="K159" i="17"/>
  <c r="J159" i="17"/>
  <c r="I159" i="17"/>
  <c r="H159" i="17"/>
  <c r="G159" i="17"/>
  <c r="F159" i="17"/>
  <c r="E159" i="17"/>
  <c r="D159" i="17"/>
  <c r="CZ158" i="17"/>
  <c r="CY158" i="17"/>
  <c r="CX158" i="17"/>
  <c r="CW158" i="17"/>
  <c r="CV158" i="17"/>
  <c r="CU158" i="17"/>
  <c r="CT158" i="17"/>
  <c r="CS158" i="17"/>
  <c r="CR158" i="17"/>
  <c r="CQ158" i="17"/>
  <c r="CP158" i="17"/>
  <c r="CO158" i="17"/>
  <c r="CN158" i="17"/>
  <c r="CM158" i="17"/>
  <c r="CL158" i="17"/>
  <c r="CK158" i="17"/>
  <c r="CJ158" i="17"/>
  <c r="CI158" i="17"/>
  <c r="CH158" i="17"/>
  <c r="CG158" i="17"/>
  <c r="CF158" i="17"/>
  <c r="CE158" i="17"/>
  <c r="CD158" i="17"/>
  <c r="CC158" i="17"/>
  <c r="CB158" i="17"/>
  <c r="CA158" i="17"/>
  <c r="BZ158" i="17"/>
  <c r="BY158" i="17"/>
  <c r="BX158" i="17"/>
  <c r="BW158" i="17"/>
  <c r="BV158" i="17"/>
  <c r="BU158" i="17"/>
  <c r="BT158" i="17"/>
  <c r="BS158" i="17"/>
  <c r="BR158" i="17"/>
  <c r="BQ158" i="17"/>
  <c r="BP158" i="17"/>
  <c r="BO158" i="17"/>
  <c r="BN158" i="17"/>
  <c r="BM158" i="17"/>
  <c r="BL158" i="17"/>
  <c r="BK158" i="17"/>
  <c r="BJ158" i="17"/>
  <c r="BI158" i="17"/>
  <c r="BH158" i="17"/>
  <c r="BG158" i="17"/>
  <c r="BF158" i="17"/>
  <c r="BE158" i="17"/>
  <c r="BD158" i="17"/>
  <c r="BC158" i="17"/>
  <c r="BB158" i="17"/>
  <c r="BA158" i="17"/>
  <c r="AZ158" i="17"/>
  <c r="AY158" i="17"/>
  <c r="AX158" i="17"/>
  <c r="AW158" i="17"/>
  <c r="AV158" i="17"/>
  <c r="AU158" i="17"/>
  <c r="AT158" i="17"/>
  <c r="AS158" i="17"/>
  <c r="AR158" i="17"/>
  <c r="AQ158" i="17"/>
  <c r="AP158" i="17"/>
  <c r="AO158" i="17"/>
  <c r="AN158" i="17"/>
  <c r="AM158" i="17"/>
  <c r="AL158" i="17"/>
  <c r="AK158" i="17"/>
  <c r="AJ158" i="17"/>
  <c r="AI158" i="17"/>
  <c r="AH158" i="17"/>
  <c r="AG158" i="17"/>
  <c r="AF158" i="17"/>
  <c r="AE158" i="17"/>
  <c r="AD158" i="17"/>
  <c r="AC158" i="17"/>
  <c r="AB158" i="17"/>
  <c r="AA158" i="17"/>
  <c r="Z158" i="17"/>
  <c r="Y158" i="17"/>
  <c r="X158" i="17"/>
  <c r="W158" i="17"/>
  <c r="V158" i="17"/>
  <c r="U158" i="17"/>
  <c r="T158" i="17"/>
  <c r="S158" i="17"/>
  <c r="R158" i="17"/>
  <c r="Q158" i="17"/>
  <c r="P158" i="17"/>
  <c r="O158" i="17"/>
  <c r="N158" i="17"/>
  <c r="M158" i="17"/>
  <c r="L158" i="17"/>
  <c r="K158" i="17"/>
  <c r="J158" i="17"/>
  <c r="I158" i="17"/>
  <c r="H158" i="17"/>
  <c r="G158" i="17"/>
  <c r="F158" i="17"/>
  <c r="E158" i="17"/>
  <c r="D158" i="17"/>
  <c r="CZ157" i="17"/>
  <c r="CY157" i="17"/>
  <c r="CX157" i="17"/>
  <c r="CW157" i="17"/>
  <c r="CV157" i="17"/>
  <c r="CU157" i="17"/>
  <c r="CT157" i="17"/>
  <c r="CS157" i="17"/>
  <c r="CR157" i="17"/>
  <c r="CQ157" i="17"/>
  <c r="CP157" i="17"/>
  <c r="CO157" i="17"/>
  <c r="CN157" i="17"/>
  <c r="CM157" i="17"/>
  <c r="CL157" i="17"/>
  <c r="CK157" i="17"/>
  <c r="CJ157" i="17"/>
  <c r="CI157" i="17"/>
  <c r="CH157" i="17"/>
  <c r="CG157" i="17"/>
  <c r="CF157" i="17"/>
  <c r="CE157" i="17"/>
  <c r="CD157" i="17"/>
  <c r="CC157" i="17"/>
  <c r="CB157" i="17"/>
  <c r="CA157" i="17"/>
  <c r="BZ157" i="17"/>
  <c r="BY157" i="17"/>
  <c r="BX157" i="17"/>
  <c r="BW157" i="17"/>
  <c r="BV157" i="17"/>
  <c r="BU157" i="17"/>
  <c r="BT157" i="17"/>
  <c r="BS157" i="17"/>
  <c r="BR157" i="17"/>
  <c r="BQ157" i="17"/>
  <c r="BP157" i="17"/>
  <c r="BO157" i="17"/>
  <c r="BN157" i="17"/>
  <c r="BM157" i="17"/>
  <c r="BL157" i="17"/>
  <c r="BK157" i="17"/>
  <c r="BJ157" i="17"/>
  <c r="BI157" i="17"/>
  <c r="BH157" i="17"/>
  <c r="BG157" i="17"/>
  <c r="BF157" i="17"/>
  <c r="BE157" i="17"/>
  <c r="BD157" i="17"/>
  <c r="BC157" i="17"/>
  <c r="BB157" i="17"/>
  <c r="BA157" i="17"/>
  <c r="AZ157" i="17"/>
  <c r="AY157" i="17"/>
  <c r="AX157" i="17"/>
  <c r="AW157" i="17"/>
  <c r="AV157" i="17"/>
  <c r="AU157" i="17"/>
  <c r="AT157" i="17"/>
  <c r="AS157" i="17"/>
  <c r="AR157" i="17"/>
  <c r="AQ157" i="17"/>
  <c r="AP157" i="17"/>
  <c r="AO157" i="17"/>
  <c r="AN157" i="17"/>
  <c r="AM157" i="17"/>
  <c r="AL157" i="17"/>
  <c r="AK157" i="17"/>
  <c r="AJ157" i="17"/>
  <c r="AI157" i="17"/>
  <c r="AH157" i="17"/>
  <c r="AG157" i="17"/>
  <c r="AF157" i="17"/>
  <c r="AE157" i="17"/>
  <c r="AD157" i="17"/>
  <c r="AC157" i="17"/>
  <c r="AB157" i="17"/>
  <c r="AA157" i="17"/>
  <c r="Z157" i="17"/>
  <c r="Y157" i="17"/>
  <c r="X157" i="17"/>
  <c r="W157" i="17"/>
  <c r="V157" i="17"/>
  <c r="U157" i="17"/>
  <c r="T157" i="17"/>
  <c r="S157" i="17"/>
  <c r="R157" i="17"/>
  <c r="Q157" i="17"/>
  <c r="P157" i="17"/>
  <c r="O157" i="17"/>
  <c r="N157" i="17"/>
  <c r="M157" i="17"/>
  <c r="L157" i="17"/>
  <c r="K157" i="17"/>
  <c r="J157" i="17"/>
  <c r="I157" i="17"/>
  <c r="H157" i="17"/>
  <c r="G157" i="17"/>
  <c r="F157" i="17"/>
  <c r="E157" i="17"/>
  <c r="D157" i="17"/>
  <c r="CZ156" i="17"/>
  <c r="CY156" i="17"/>
  <c r="CX156" i="17"/>
  <c r="CW156" i="17"/>
  <c r="CV156" i="17"/>
  <c r="CU156" i="17"/>
  <c r="CT156" i="17"/>
  <c r="CS156" i="17"/>
  <c r="CR156" i="17"/>
  <c r="CQ156" i="17"/>
  <c r="CP156" i="17"/>
  <c r="CO156" i="17"/>
  <c r="CN156" i="17"/>
  <c r="CM156" i="17"/>
  <c r="CL156" i="17"/>
  <c r="CK156" i="17"/>
  <c r="CJ156" i="17"/>
  <c r="CI156" i="17"/>
  <c r="CH156" i="17"/>
  <c r="CG156" i="17"/>
  <c r="CF156" i="17"/>
  <c r="CE156" i="17"/>
  <c r="CD156" i="17"/>
  <c r="CC156" i="17"/>
  <c r="CB156" i="17"/>
  <c r="CA156" i="17"/>
  <c r="BZ156" i="17"/>
  <c r="BY156" i="17"/>
  <c r="BX156" i="17"/>
  <c r="BW156" i="17"/>
  <c r="BV156" i="17"/>
  <c r="BU156" i="17"/>
  <c r="BT156" i="17"/>
  <c r="BS156" i="17"/>
  <c r="BR156" i="17"/>
  <c r="BQ156" i="17"/>
  <c r="BP156" i="17"/>
  <c r="BO156" i="17"/>
  <c r="BN156" i="17"/>
  <c r="BM156" i="17"/>
  <c r="BL156" i="17"/>
  <c r="BK156" i="17"/>
  <c r="BJ156" i="17"/>
  <c r="BI156" i="17"/>
  <c r="BH156" i="17"/>
  <c r="BG156" i="17"/>
  <c r="BF156" i="17"/>
  <c r="BE156" i="17"/>
  <c r="BD156" i="17"/>
  <c r="BC156" i="17"/>
  <c r="BB156" i="17"/>
  <c r="BA156" i="17"/>
  <c r="AZ156" i="17"/>
  <c r="AY156" i="17"/>
  <c r="AX156" i="17"/>
  <c r="AW156" i="17"/>
  <c r="AV156" i="17"/>
  <c r="AU156" i="17"/>
  <c r="AT156" i="17"/>
  <c r="AS156" i="17"/>
  <c r="AR156" i="17"/>
  <c r="AQ156" i="17"/>
  <c r="AP156" i="17"/>
  <c r="AO156" i="17"/>
  <c r="AN156" i="17"/>
  <c r="AM156" i="17"/>
  <c r="AL156" i="17"/>
  <c r="AK156" i="17"/>
  <c r="AJ156" i="17"/>
  <c r="AI156" i="17"/>
  <c r="AH156" i="17"/>
  <c r="AG156" i="17"/>
  <c r="AF156" i="17"/>
  <c r="AE156" i="17"/>
  <c r="AD156" i="17"/>
  <c r="AC156" i="17"/>
  <c r="AB156" i="17"/>
  <c r="AA156" i="17"/>
  <c r="Z156" i="17"/>
  <c r="Y156" i="17"/>
  <c r="X156" i="17"/>
  <c r="W156" i="17"/>
  <c r="V156" i="17"/>
  <c r="U156" i="17"/>
  <c r="T156" i="17"/>
  <c r="S156" i="17"/>
  <c r="R156" i="17"/>
  <c r="Q156" i="17"/>
  <c r="P156" i="17"/>
  <c r="O156" i="17"/>
  <c r="N156" i="17"/>
  <c r="M156" i="17"/>
  <c r="L156" i="17"/>
  <c r="K156" i="17"/>
  <c r="J156" i="17"/>
  <c r="I156" i="17"/>
  <c r="H156" i="17"/>
  <c r="G156" i="17"/>
  <c r="F156" i="17"/>
  <c r="E156" i="17"/>
  <c r="D156" i="17"/>
  <c r="CZ155" i="17"/>
  <c r="CY155" i="17"/>
  <c r="CX155" i="17"/>
  <c r="CW155" i="17"/>
  <c r="CV155" i="17"/>
  <c r="CU155" i="17"/>
  <c r="CT155" i="17"/>
  <c r="CS155" i="17"/>
  <c r="CR155" i="17"/>
  <c r="CQ155" i="17"/>
  <c r="CP155" i="17"/>
  <c r="CO155" i="17"/>
  <c r="CN155" i="17"/>
  <c r="CM155" i="17"/>
  <c r="CL155" i="17"/>
  <c r="CK155" i="17"/>
  <c r="CJ155" i="17"/>
  <c r="CI155" i="17"/>
  <c r="CH155" i="17"/>
  <c r="CG155" i="17"/>
  <c r="CF155" i="17"/>
  <c r="CE155" i="17"/>
  <c r="CD155" i="17"/>
  <c r="CC155" i="17"/>
  <c r="CB155" i="17"/>
  <c r="CA155" i="17"/>
  <c r="BZ155" i="17"/>
  <c r="BY155" i="17"/>
  <c r="BX155" i="17"/>
  <c r="BW155" i="17"/>
  <c r="BV155" i="17"/>
  <c r="BU155" i="17"/>
  <c r="BT155" i="17"/>
  <c r="BS155" i="17"/>
  <c r="BR155" i="17"/>
  <c r="BQ155" i="17"/>
  <c r="BP155" i="17"/>
  <c r="BO155" i="17"/>
  <c r="BN155" i="17"/>
  <c r="BM155" i="17"/>
  <c r="BL155" i="17"/>
  <c r="BK155" i="17"/>
  <c r="BJ155" i="17"/>
  <c r="BI155" i="17"/>
  <c r="BH155" i="17"/>
  <c r="BG155" i="17"/>
  <c r="BF155" i="17"/>
  <c r="BE155" i="17"/>
  <c r="BD155" i="17"/>
  <c r="BC155" i="17"/>
  <c r="BB155" i="17"/>
  <c r="BA155" i="17"/>
  <c r="AZ155" i="17"/>
  <c r="AY155" i="17"/>
  <c r="AX155" i="17"/>
  <c r="AW155" i="17"/>
  <c r="AV155" i="17"/>
  <c r="AU155" i="17"/>
  <c r="AT155" i="17"/>
  <c r="AS155" i="17"/>
  <c r="AR155" i="17"/>
  <c r="AQ155" i="17"/>
  <c r="AP155" i="17"/>
  <c r="AO155" i="17"/>
  <c r="AN155" i="17"/>
  <c r="AM155" i="17"/>
  <c r="AL155" i="17"/>
  <c r="AK155" i="17"/>
  <c r="AJ155" i="17"/>
  <c r="AI155" i="17"/>
  <c r="AH155" i="17"/>
  <c r="AG155" i="17"/>
  <c r="AF155" i="17"/>
  <c r="AE155" i="17"/>
  <c r="AD155" i="17"/>
  <c r="AC155" i="17"/>
  <c r="AB155" i="17"/>
  <c r="AA155" i="17"/>
  <c r="Z155" i="17"/>
  <c r="Y155" i="17"/>
  <c r="X155" i="17"/>
  <c r="W155" i="17"/>
  <c r="V155" i="17"/>
  <c r="U155" i="17"/>
  <c r="T155" i="17"/>
  <c r="S155" i="17"/>
  <c r="R155" i="17"/>
  <c r="Q155" i="17"/>
  <c r="P155" i="17"/>
  <c r="O155" i="17"/>
  <c r="N155" i="17"/>
  <c r="M155" i="17"/>
  <c r="L155" i="17"/>
  <c r="K155" i="17"/>
  <c r="J155" i="17"/>
  <c r="I155" i="17"/>
  <c r="H155" i="17"/>
  <c r="G155" i="17"/>
  <c r="F155" i="17"/>
  <c r="E155" i="17"/>
  <c r="D155" i="17"/>
  <c r="CZ154" i="17"/>
  <c r="CY154" i="17"/>
  <c r="CX154" i="17"/>
  <c r="CW154" i="17"/>
  <c r="CV154" i="17"/>
  <c r="CU154" i="17"/>
  <c r="CT154" i="17"/>
  <c r="CS154" i="17"/>
  <c r="CR154" i="17"/>
  <c r="CQ154" i="17"/>
  <c r="CP154" i="17"/>
  <c r="CO154" i="17"/>
  <c r="CN154" i="17"/>
  <c r="CM154" i="17"/>
  <c r="CL154" i="17"/>
  <c r="CK154" i="17"/>
  <c r="CJ154" i="17"/>
  <c r="CI154" i="17"/>
  <c r="CH154" i="17"/>
  <c r="CG154" i="17"/>
  <c r="CF154" i="17"/>
  <c r="CE154" i="17"/>
  <c r="CD154" i="17"/>
  <c r="CC154" i="17"/>
  <c r="CB154" i="17"/>
  <c r="CA154" i="17"/>
  <c r="BZ154" i="17"/>
  <c r="BY154" i="17"/>
  <c r="BX154" i="17"/>
  <c r="BW154" i="17"/>
  <c r="BV154" i="17"/>
  <c r="BU154" i="17"/>
  <c r="BT154" i="17"/>
  <c r="BS154" i="17"/>
  <c r="BR154" i="17"/>
  <c r="BQ154" i="17"/>
  <c r="BP154" i="17"/>
  <c r="BO154" i="17"/>
  <c r="BN154" i="17"/>
  <c r="BM154" i="17"/>
  <c r="BL154" i="17"/>
  <c r="BK154" i="17"/>
  <c r="BJ154" i="17"/>
  <c r="BI154" i="17"/>
  <c r="BH154" i="17"/>
  <c r="BG154" i="17"/>
  <c r="BF154" i="17"/>
  <c r="BE154" i="17"/>
  <c r="BD154" i="17"/>
  <c r="BC154" i="17"/>
  <c r="BB154" i="17"/>
  <c r="BA154" i="17"/>
  <c r="AZ154" i="17"/>
  <c r="AY154" i="17"/>
  <c r="AX154" i="17"/>
  <c r="AW154" i="17"/>
  <c r="AV154" i="17"/>
  <c r="AU154" i="17"/>
  <c r="AT154" i="17"/>
  <c r="AS154" i="17"/>
  <c r="AR154" i="17"/>
  <c r="AQ154" i="17"/>
  <c r="AP154" i="17"/>
  <c r="AO154" i="17"/>
  <c r="AN154" i="17"/>
  <c r="AM154" i="17"/>
  <c r="AL154" i="17"/>
  <c r="AK154" i="17"/>
  <c r="AJ154" i="17"/>
  <c r="AI154" i="17"/>
  <c r="AH154" i="17"/>
  <c r="AG154" i="17"/>
  <c r="AF154" i="17"/>
  <c r="AE154" i="17"/>
  <c r="AD154" i="17"/>
  <c r="AC154" i="17"/>
  <c r="AB154" i="17"/>
  <c r="AA154" i="17"/>
  <c r="Z154" i="17"/>
  <c r="Y154" i="17"/>
  <c r="X154" i="17"/>
  <c r="W154" i="17"/>
  <c r="V154" i="17"/>
  <c r="U154" i="17"/>
  <c r="T154" i="17"/>
  <c r="S154" i="17"/>
  <c r="R154" i="17"/>
  <c r="Q154" i="17"/>
  <c r="P154" i="17"/>
  <c r="O154" i="17"/>
  <c r="N154" i="17"/>
  <c r="M154" i="17"/>
  <c r="L154" i="17"/>
  <c r="K154" i="17"/>
  <c r="J154" i="17"/>
  <c r="I154" i="17"/>
  <c r="H154" i="17"/>
  <c r="G154" i="17"/>
  <c r="F154" i="17"/>
  <c r="E154" i="17"/>
  <c r="D154" i="17"/>
  <c r="CZ153" i="17"/>
  <c r="CY153" i="17"/>
  <c r="CX153" i="17"/>
  <c r="CW153" i="17"/>
  <c r="CV153" i="17"/>
  <c r="CU153" i="17"/>
  <c r="CT153" i="17"/>
  <c r="CS153" i="17"/>
  <c r="CR153" i="17"/>
  <c r="CQ153" i="17"/>
  <c r="CP153" i="17"/>
  <c r="CO153" i="17"/>
  <c r="CN153" i="17"/>
  <c r="CM153" i="17"/>
  <c r="CL153" i="17"/>
  <c r="CK153" i="17"/>
  <c r="CJ153" i="17"/>
  <c r="CI153" i="17"/>
  <c r="CH153" i="17"/>
  <c r="CG153" i="17"/>
  <c r="CF153" i="17"/>
  <c r="CE153" i="17"/>
  <c r="CD153" i="17"/>
  <c r="CC153" i="17"/>
  <c r="CB153" i="17"/>
  <c r="CA153" i="17"/>
  <c r="BZ153" i="17"/>
  <c r="BY153" i="17"/>
  <c r="BX153" i="17"/>
  <c r="BW153" i="17"/>
  <c r="BV153" i="17"/>
  <c r="BU153" i="17"/>
  <c r="BT153" i="17"/>
  <c r="BS153" i="17"/>
  <c r="BR153" i="17"/>
  <c r="BQ153" i="17"/>
  <c r="BP153" i="17"/>
  <c r="BO153" i="17"/>
  <c r="BN153" i="17"/>
  <c r="BM153" i="17"/>
  <c r="BL153" i="17"/>
  <c r="BK153" i="17"/>
  <c r="BJ153" i="17"/>
  <c r="BI153" i="17"/>
  <c r="BH153" i="17"/>
  <c r="BG153" i="17"/>
  <c r="BF153" i="17"/>
  <c r="BE153" i="17"/>
  <c r="BD153" i="17"/>
  <c r="BC153" i="17"/>
  <c r="BB153" i="17"/>
  <c r="BA153" i="17"/>
  <c r="AZ153" i="17"/>
  <c r="AY153" i="17"/>
  <c r="AX153" i="17"/>
  <c r="AW153" i="17"/>
  <c r="AV153" i="17"/>
  <c r="AU153" i="17"/>
  <c r="AT153" i="17"/>
  <c r="AS153" i="17"/>
  <c r="AR153" i="17"/>
  <c r="AQ153" i="17"/>
  <c r="AP153" i="17"/>
  <c r="AO153" i="17"/>
  <c r="AN153" i="17"/>
  <c r="AM153" i="17"/>
  <c r="AL153" i="17"/>
  <c r="AK153" i="17"/>
  <c r="AJ153" i="17"/>
  <c r="AI153" i="17"/>
  <c r="AH153" i="17"/>
  <c r="AG153" i="17"/>
  <c r="AF153" i="17"/>
  <c r="AE153" i="17"/>
  <c r="AD153" i="17"/>
  <c r="AC153" i="17"/>
  <c r="AB153" i="17"/>
  <c r="AA153" i="17"/>
  <c r="Z153" i="17"/>
  <c r="Y153" i="17"/>
  <c r="X153" i="17"/>
  <c r="W153" i="17"/>
  <c r="V153" i="17"/>
  <c r="U153" i="17"/>
  <c r="T153" i="17"/>
  <c r="S153" i="17"/>
  <c r="R153" i="17"/>
  <c r="Q153" i="17"/>
  <c r="P153" i="17"/>
  <c r="O153" i="17"/>
  <c r="N153" i="17"/>
  <c r="M153" i="17"/>
  <c r="L153" i="17"/>
  <c r="K153" i="17"/>
  <c r="J153" i="17"/>
  <c r="I153" i="17"/>
  <c r="H153" i="17"/>
  <c r="G153" i="17"/>
  <c r="F153" i="17"/>
  <c r="E153" i="17"/>
  <c r="D153" i="17"/>
  <c r="CZ152" i="17"/>
  <c r="CY152" i="17"/>
  <c r="CX152" i="17"/>
  <c r="CW152" i="17"/>
  <c r="CV152" i="17"/>
  <c r="CU152" i="17"/>
  <c r="CT152" i="17"/>
  <c r="CS152" i="17"/>
  <c r="CR152" i="17"/>
  <c r="CQ152" i="17"/>
  <c r="CP152" i="17"/>
  <c r="CO152" i="17"/>
  <c r="CN152" i="17"/>
  <c r="CM152" i="17"/>
  <c r="CL152" i="17"/>
  <c r="CK152" i="17"/>
  <c r="CJ152" i="17"/>
  <c r="CI152" i="17"/>
  <c r="CH152" i="17"/>
  <c r="CG152" i="17"/>
  <c r="CF152" i="17"/>
  <c r="CE152" i="17"/>
  <c r="CD152" i="17"/>
  <c r="CC152" i="17"/>
  <c r="CB152" i="17"/>
  <c r="CA152" i="17"/>
  <c r="BZ152" i="17"/>
  <c r="BY152" i="17"/>
  <c r="BX152" i="17"/>
  <c r="BW152" i="17"/>
  <c r="BV152" i="17"/>
  <c r="BU152" i="17"/>
  <c r="BT152" i="17"/>
  <c r="BS152" i="17"/>
  <c r="BR152" i="17"/>
  <c r="BQ152" i="17"/>
  <c r="BP152" i="17"/>
  <c r="BO152" i="17"/>
  <c r="BN152" i="17"/>
  <c r="BM152" i="17"/>
  <c r="BL152" i="17"/>
  <c r="BK152" i="17"/>
  <c r="BJ152" i="17"/>
  <c r="BI152" i="17"/>
  <c r="BH152" i="17"/>
  <c r="BG152" i="17"/>
  <c r="BF152" i="17"/>
  <c r="BE152" i="17"/>
  <c r="BD152" i="17"/>
  <c r="BC152" i="17"/>
  <c r="BB152" i="17"/>
  <c r="BA152" i="17"/>
  <c r="AZ152" i="17"/>
  <c r="AY152" i="17"/>
  <c r="AX152" i="17"/>
  <c r="AW152" i="17"/>
  <c r="AV152" i="17"/>
  <c r="AU152" i="17"/>
  <c r="AT152" i="17"/>
  <c r="AS152" i="17"/>
  <c r="AR152" i="17"/>
  <c r="AQ152" i="17"/>
  <c r="AP152" i="17"/>
  <c r="AO152" i="17"/>
  <c r="AN152" i="17"/>
  <c r="AM152" i="17"/>
  <c r="AL152" i="17"/>
  <c r="AK152" i="17"/>
  <c r="AJ152" i="17"/>
  <c r="AI152" i="17"/>
  <c r="AH152" i="17"/>
  <c r="AG152" i="17"/>
  <c r="AF152" i="17"/>
  <c r="AE152" i="17"/>
  <c r="AD152" i="17"/>
  <c r="AC152" i="17"/>
  <c r="AB152" i="17"/>
  <c r="AA152" i="17"/>
  <c r="Z152" i="17"/>
  <c r="Y152" i="17"/>
  <c r="X152" i="17"/>
  <c r="W152" i="17"/>
  <c r="V152" i="17"/>
  <c r="U152" i="17"/>
  <c r="T152" i="17"/>
  <c r="S152" i="17"/>
  <c r="R152" i="17"/>
  <c r="Q152" i="17"/>
  <c r="P152" i="17"/>
  <c r="O152" i="17"/>
  <c r="N152" i="17"/>
  <c r="M152" i="17"/>
  <c r="L152" i="17"/>
  <c r="K152" i="17"/>
  <c r="J152" i="17"/>
  <c r="I152" i="17"/>
  <c r="H152" i="17"/>
  <c r="G152" i="17"/>
  <c r="F152" i="17"/>
  <c r="E152" i="17"/>
  <c r="D152" i="17"/>
  <c r="CZ151" i="17"/>
  <c r="CY151" i="17"/>
  <c r="CX151" i="17"/>
  <c r="CW151" i="17"/>
  <c r="CV151" i="17"/>
  <c r="CU151" i="17"/>
  <c r="CT151" i="17"/>
  <c r="CS151" i="17"/>
  <c r="CR151" i="17"/>
  <c r="CQ151" i="17"/>
  <c r="CP151" i="17"/>
  <c r="CO151" i="17"/>
  <c r="CN151" i="17"/>
  <c r="CM151" i="17"/>
  <c r="CL151" i="17"/>
  <c r="CK151" i="17"/>
  <c r="CJ151" i="17"/>
  <c r="CI151" i="17"/>
  <c r="CH151" i="17"/>
  <c r="CG151" i="17"/>
  <c r="CF151" i="17"/>
  <c r="CE151" i="17"/>
  <c r="CD151" i="17"/>
  <c r="CC151" i="17"/>
  <c r="CB151" i="17"/>
  <c r="CA151" i="17"/>
  <c r="BZ151" i="17"/>
  <c r="BY151" i="17"/>
  <c r="BX151" i="17"/>
  <c r="BW151" i="17"/>
  <c r="BV151" i="17"/>
  <c r="BU151" i="17"/>
  <c r="BT151" i="17"/>
  <c r="BS151" i="17"/>
  <c r="BR151" i="17"/>
  <c r="BQ151" i="17"/>
  <c r="BP151" i="17"/>
  <c r="BO151" i="17"/>
  <c r="BN151" i="17"/>
  <c r="BM151" i="17"/>
  <c r="BL151" i="17"/>
  <c r="BK151" i="17"/>
  <c r="BJ151" i="17"/>
  <c r="BI151" i="17"/>
  <c r="BH151" i="17"/>
  <c r="BG151" i="17"/>
  <c r="BF151" i="17"/>
  <c r="BE151" i="17"/>
  <c r="BD151" i="17"/>
  <c r="BC151" i="17"/>
  <c r="BB151" i="17"/>
  <c r="BA151" i="17"/>
  <c r="AZ151" i="17"/>
  <c r="AY151" i="17"/>
  <c r="AX151" i="17"/>
  <c r="AW151" i="17"/>
  <c r="AV151" i="17"/>
  <c r="AU151" i="17"/>
  <c r="AT151" i="17"/>
  <c r="AS151" i="17"/>
  <c r="AR151" i="17"/>
  <c r="AQ151" i="17"/>
  <c r="AP151" i="17"/>
  <c r="AO151" i="17"/>
  <c r="AN151" i="17"/>
  <c r="AM151" i="17"/>
  <c r="AL151" i="17"/>
  <c r="AK151" i="17"/>
  <c r="AJ151" i="17"/>
  <c r="AI151" i="17"/>
  <c r="AH151" i="17"/>
  <c r="AG151" i="17"/>
  <c r="AF151" i="17"/>
  <c r="AE151" i="17"/>
  <c r="AD151" i="17"/>
  <c r="AC151" i="17"/>
  <c r="AB151" i="17"/>
  <c r="AA151" i="17"/>
  <c r="Z151" i="17"/>
  <c r="Y151" i="17"/>
  <c r="X151" i="17"/>
  <c r="W151" i="17"/>
  <c r="V151" i="17"/>
  <c r="U151" i="17"/>
  <c r="T151" i="17"/>
  <c r="S151" i="17"/>
  <c r="R151" i="17"/>
  <c r="Q151" i="17"/>
  <c r="P151" i="17"/>
  <c r="O151" i="17"/>
  <c r="N151" i="17"/>
  <c r="M151" i="17"/>
  <c r="L151" i="17"/>
  <c r="K151" i="17"/>
  <c r="J151" i="17"/>
  <c r="I151" i="17"/>
  <c r="H151" i="17"/>
  <c r="G151" i="17"/>
  <c r="F151" i="17"/>
  <c r="E151" i="17"/>
  <c r="D151" i="17"/>
  <c r="CZ150" i="17"/>
  <c r="CY150" i="17"/>
  <c r="CX150" i="17"/>
  <c r="CW150" i="17"/>
  <c r="CV150" i="17"/>
  <c r="CU150" i="17"/>
  <c r="CT150" i="17"/>
  <c r="CS150" i="17"/>
  <c r="CR150" i="17"/>
  <c r="CQ150" i="17"/>
  <c r="CP150" i="17"/>
  <c r="CO150" i="17"/>
  <c r="CN150" i="17"/>
  <c r="CM150" i="17"/>
  <c r="CL150" i="17"/>
  <c r="CK150" i="17"/>
  <c r="CJ150" i="17"/>
  <c r="CI150" i="17"/>
  <c r="CH150" i="17"/>
  <c r="CG150" i="17"/>
  <c r="CF150" i="17"/>
  <c r="CE150" i="17"/>
  <c r="CD150" i="17"/>
  <c r="CC150" i="17"/>
  <c r="CB150" i="17"/>
  <c r="CA150" i="17"/>
  <c r="BZ150" i="17"/>
  <c r="BY150" i="17"/>
  <c r="BX150" i="17"/>
  <c r="BW150" i="17"/>
  <c r="BV150" i="17"/>
  <c r="BU150" i="17"/>
  <c r="BT150" i="17"/>
  <c r="BS150" i="17"/>
  <c r="BR150" i="17"/>
  <c r="BQ150" i="17"/>
  <c r="BP150" i="17"/>
  <c r="BO150" i="17"/>
  <c r="BN150" i="17"/>
  <c r="BM150" i="17"/>
  <c r="BL150" i="17"/>
  <c r="BK150" i="17"/>
  <c r="BJ150" i="17"/>
  <c r="BI150" i="17"/>
  <c r="BH150" i="17"/>
  <c r="BG150" i="17"/>
  <c r="BF150" i="17"/>
  <c r="BE150" i="17"/>
  <c r="BD150" i="17"/>
  <c r="BC150" i="17"/>
  <c r="BB150" i="17"/>
  <c r="BA150" i="17"/>
  <c r="AZ150" i="17"/>
  <c r="AY150" i="17"/>
  <c r="AX150" i="17"/>
  <c r="AW150" i="17"/>
  <c r="AV150" i="17"/>
  <c r="AU150" i="17"/>
  <c r="AT150" i="17"/>
  <c r="AS150" i="17"/>
  <c r="AR150" i="17"/>
  <c r="AQ150" i="17"/>
  <c r="AP150" i="17"/>
  <c r="AO150" i="17"/>
  <c r="AN150" i="17"/>
  <c r="AM150" i="17"/>
  <c r="AL150" i="17"/>
  <c r="AK150" i="17"/>
  <c r="AJ150" i="17"/>
  <c r="AI150" i="17"/>
  <c r="AH150" i="17"/>
  <c r="AG150" i="17"/>
  <c r="AF150" i="17"/>
  <c r="AE150" i="17"/>
  <c r="AD150" i="17"/>
  <c r="AC150" i="17"/>
  <c r="AB150" i="17"/>
  <c r="AA150" i="17"/>
  <c r="Z150" i="17"/>
  <c r="Y150" i="17"/>
  <c r="X150" i="17"/>
  <c r="W150" i="17"/>
  <c r="V150" i="17"/>
  <c r="U150" i="17"/>
  <c r="T150" i="17"/>
  <c r="S150" i="17"/>
  <c r="R150" i="17"/>
  <c r="Q150" i="17"/>
  <c r="P150" i="17"/>
  <c r="O150" i="17"/>
  <c r="N150" i="17"/>
  <c r="M150" i="17"/>
  <c r="L150" i="17"/>
  <c r="K150" i="17"/>
  <c r="J150" i="17"/>
  <c r="I150" i="17"/>
  <c r="H150" i="17"/>
  <c r="G150" i="17"/>
  <c r="F150" i="17"/>
  <c r="E150" i="17"/>
  <c r="D150" i="17"/>
  <c r="CZ149" i="17"/>
  <c r="CY149" i="17"/>
  <c r="CX149" i="17"/>
  <c r="CW149" i="17"/>
  <c r="CV149" i="17"/>
  <c r="CU149" i="17"/>
  <c r="CT149" i="17"/>
  <c r="CS149" i="17"/>
  <c r="CR149" i="17"/>
  <c r="CQ149" i="17"/>
  <c r="CP149" i="17"/>
  <c r="CO149" i="17"/>
  <c r="CN149" i="17"/>
  <c r="CM149" i="17"/>
  <c r="CL149" i="17"/>
  <c r="CK149" i="17"/>
  <c r="CJ149" i="17"/>
  <c r="CI149" i="17"/>
  <c r="CH149" i="17"/>
  <c r="CG149" i="17"/>
  <c r="CF149" i="17"/>
  <c r="CE149" i="17"/>
  <c r="CD149" i="17"/>
  <c r="CC149" i="17"/>
  <c r="CB149" i="17"/>
  <c r="CA149" i="17"/>
  <c r="BZ149" i="17"/>
  <c r="BY149" i="17"/>
  <c r="BX149" i="17"/>
  <c r="BW149" i="17"/>
  <c r="BV149" i="17"/>
  <c r="BU149" i="17"/>
  <c r="BT149" i="17"/>
  <c r="BS149" i="17"/>
  <c r="BR149" i="17"/>
  <c r="BQ149" i="17"/>
  <c r="BP149" i="17"/>
  <c r="BO149" i="17"/>
  <c r="BN149" i="17"/>
  <c r="BM149" i="17"/>
  <c r="BL149" i="17"/>
  <c r="BK149" i="17"/>
  <c r="BJ149" i="17"/>
  <c r="BI149" i="17"/>
  <c r="BH149" i="17"/>
  <c r="BG149" i="17"/>
  <c r="BF149" i="17"/>
  <c r="BE149" i="17"/>
  <c r="BD149" i="17"/>
  <c r="BC149" i="17"/>
  <c r="BB149" i="17"/>
  <c r="BA149" i="17"/>
  <c r="AZ149" i="17"/>
  <c r="AY149" i="17"/>
  <c r="AX149" i="17"/>
  <c r="AW149" i="17"/>
  <c r="AV149" i="17"/>
  <c r="AU149" i="17"/>
  <c r="AT149" i="17"/>
  <c r="AS149" i="17"/>
  <c r="AR149" i="17"/>
  <c r="AQ149" i="17"/>
  <c r="AP149" i="17"/>
  <c r="AO149" i="17"/>
  <c r="AN149" i="17"/>
  <c r="AM149" i="17"/>
  <c r="AL149" i="17"/>
  <c r="AK149" i="17"/>
  <c r="AJ149" i="17"/>
  <c r="AI149" i="17"/>
  <c r="AH149" i="17"/>
  <c r="AG149" i="17"/>
  <c r="AF149" i="17"/>
  <c r="AE149" i="17"/>
  <c r="AD149" i="17"/>
  <c r="AC149" i="17"/>
  <c r="AB149" i="17"/>
  <c r="AA149" i="17"/>
  <c r="Z149" i="17"/>
  <c r="Y149" i="17"/>
  <c r="X149" i="17"/>
  <c r="W149" i="17"/>
  <c r="V149" i="17"/>
  <c r="U149" i="17"/>
  <c r="T149" i="17"/>
  <c r="S149" i="17"/>
  <c r="R149" i="17"/>
  <c r="Q149" i="17"/>
  <c r="P149" i="17"/>
  <c r="O149" i="17"/>
  <c r="N149" i="17"/>
  <c r="M149" i="17"/>
  <c r="L149" i="17"/>
  <c r="K149" i="17"/>
  <c r="J149" i="17"/>
  <c r="I149" i="17"/>
  <c r="H149" i="17"/>
  <c r="G149" i="17"/>
  <c r="F149" i="17"/>
  <c r="E149" i="17"/>
  <c r="D149" i="17"/>
  <c r="CZ148" i="17"/>
  <c r="CY148" i="17"/>
  <c r="CX148" i="17"/>
  <c r="CW148" i="17"/>
  <c r="CV148" i="17"/>
  <c r="CU148" i="17"/>
  <c r="CT148" i="17"/>
  <c r="CS148" i="17"/>
  <c r="CR148" i="17"/>
  <c r="CQ148" i="17"/>
  <c r="CP148" i="17"/>
  <c r="CO148" i="17"/>
  <c r="CN148" i="17"/>
  <c r="CM148" i="17"/>
  <c r="CL148" i="17"/>
  <c r="CK148" i="17"/>
  <c r="CJ148" i="17"/>
  <c r="CI148" i="17"/>
  <c r="CH148" i="17"/>
  <c r="CG148" i="17"/>
  <c r="CF148" i="17"/>
  <c r="CE148" i="17"/>
  <c r="CD148" i="17"/>
  <c r="CC148" i="17"/>
  <c r="CB148" i="17"/>
  <c r="CA148" i="17"/>
  <c r="BZ148" i="17"/>
  <c r="BY148" i="17"/>
  <c r="BX148" i="17"/>
  <c r="BW148" i="17"/>
  <c r="BV148" i="17"/>
  <c r="BU148" i="17"/>
  <c r="BT148" i="17"/>
  <c r="BS148" i="17"/>
  <c r="BR148" i="17"/>
  <c r="BQ148" i="17"/>
  <c r="BP148" i="17"/>
  <c r="BO148" i="17"/>
  <c r="BN148" i="17"/>
  <c r="BM148" i="17"/>
  <c r="BL148" i="17"/>
  <c r="BK148" i="17"/>
  <c r="BJ148" i="17"/>
  <c r="BI148" i="17"/>
  <c r="BH148" i="17"/>
  <c r="BG148" i="17"/>
  <c r="BF148" i="17"/>
  <c r="BE148" i="17"/>
  <c r="BD148" i="17"/>
  <c r="BC148" i="17"/>
  <c r="BB148" i="17"/>
  <c r="BA148" i="17"/>
  <c r="AZ148" i="17"/>
  <c r="AY148" i="17"/>
  <c r="AX148" i="17"/>
  <c r="AW148" i="17"/>
  <c r="AV148" i="17"/>
  <c r="AU148" i="17"/>
  <c r="AT148" i="17"/>
  <c r="AS148" i="17"/>
  <c r="AR148" i="17"/>
  <c r="AQ148" i="17"/>
  <c r="AP148" i="17"/>
  <c r="AO148" i="17"/>
  <c r="AN148" i="17"/>
  <c r="AM148" i="17"/>
  <c r="AL148" i="17"/>
  <c r="AK148" i="17"/>
  <c r="AJ148" i="17"/>
  <c r="AI148" i="17"/>
  <c r="AH148" i="17"/>
  <c r="AG148" i="17"/>
  <c r="AF148" i="17"/>
  <c r="AE148" i="17"/>
  <c r="AD148" i="17"/>
  <c r="AC148" i="17"/>
  <c r="AB148" i="17"/>
  <c r="AA148" i="17"/>
  <c r="Z148" i="17"/>
  <c r="Y148" i="17"/>
  <c r="X148" i="17"/>
  <c r="W148" i="17"/>
  <c r="V148" i="17"/>
  <c r="U148" i="17"/>
  <c r="T148" i="17"/>
  <c r="S148" i="17"/>
  <c r="R148" i="17"/>
  <c r="Q148" i="17"/>
  <c r="P148" i="17"/>
  <c r="O148" i="17"/>
  <c r="N148" i="17"/>
  <c r="M148" i="17"/>
  <c r="L148" i="17"/>
  <c r="K148" i="17"/>
  <c r="J148" i="17"/>
  <c r="I148" i="17"/>
  <c r="H148" i="17"/>
  <c r="G148" i="17"/>
  <c r="F148" i="17"/>
  <c r="E148" i="17"/>
  <c r="D148" i="17"/>
  <c r="CZ147" i="17"/>
  <c r="CY147" i="17"/>
  <c r="CX147" i="17"/>
  <c r="CW147" i="17"/>
  <c r="CV147" i="17"/>
  <c r="CU147" i="17"/>
  <c r="CT147" i="17"/>
  <c r="CS147" i="17"/>
  <c r="CR147" i="17"/>
  <c r="CQ147" i="17"/>
  <c r="CP147" i="17"/>
  <c r="CO147" i="17"/>
  <c r="CN147" i="17"/>
  <c r="CM147" i="17"/>
  <c r="CL147" i="17"/>
  <c r="CK147" i="17"/>
  <c r="CJ147" i="17"/>
  <c r="CI147" i="17"/>
  <c r="CH147" i="17"/>
  <c r="CG147" i="17"/>
  <c r="CF147" i="17"/>
  <c r="CE147" i="17"/>
  <c r="CD147" i="17"/>
  <c r="CC147" i="17"/>
  <c r="CB147" i="17"/>
  <c r="CA147" i="17"/>
  <c r="BZ147" i="17"/>
  <c r="BY147" i="17"/>
  <c r="BX147" i="17"/>
  <c r="BW147" i="17"/>
  <c r="BV147" i="17"/>
  <c r="BU147" i="17"/>
  <c r="BT147" i="17"/>
  <c r="BS147" i="17"/>
  <c r="BR147" i="17"/>
  <c r="BQ147" i="17"/>
  <c r="BP147" i="17"/>
  <c r="BO147" i="17"/>
  <c r="BN147" i="17"/>
  <c r="BM147" i="17"/>
  <c r="BL147" i="17"/>
  <c r="BK147" i="17"/>
  <c r="BJ147" i="17"/>
  <c r="BI147" i="17"/>
  <c r="BH147" i="17"/>
  <c r="BG147" i="17"/>
  <c r="BF147" i="17"/>
  <c r="BE147" i="17"/>
  <c r="BD147" i="17"/>
  <c r="BC147" i="17"/>
  <c r="BB147" i="17"/>
  <c r="BA147" i="17"/>
  <c r="AZ147" i="17"/>
  <c r="AY147" i="17"/>
  <c r="AX147" i="17"/>
  <c r="AW147" i="17"/>
  <c r="AV147" i="17"/>
  <c r="AU147" i="17"/>
  <c r="AT147" i="17"/>
  <c r="AS147" i="17"/>
  <c r="AR147" i="17"/>
  <c r="AQ147" i="17"/>
  <c r="AP147" i="17"/>
  <c r="AO147" i="17"/>
  <c r="AN147" i="17"/>
  <c r="AM147" i="17"/>
  <c r="AL147" i="17"/>
  <c r="AK147" i="17"/>
  <c r="AJ147" i="17"/>
  <c r="AI147" i="17"/>
  <c r="AH147" i="17"/>
  <c r="AG147" i="17"/>
  <c r="AF147" i="17"/>
  <c r="AE147" i="17"/>
  <c r="AD147" i="17"/>
  <c r="AC147" i="17"/>
  <c r="AB147" i="17"/>
  <c r="AA147" i="17"/>
  <c r="Z147" i="17"/>
  <c r="Y147" i="17"/>
  <c r="X147" i="17"/>
  <c r="W147" i="17"/>
  <c r="V147" i="17"/>
  <c r="U147" i="17"/>
  <c r="T147" i="17"/>
  <c r="S147" i="17"/>
  <c r="R147" i="17"/>
  <c r="Q147" i="17"/>
  <c r="P147" i="17"/>
  <c r="O147" i="17"/>
  <c r="N147" i="17"/>
  <c r="M147" i="17"/>
  <c r="L147" i="17"/>
  <c r="K147" i="17"/>
  <c r="J147" i="17"/>
  <c r="I147" i="17"/>
  <c r="H147" i="17"/>
  <c r="G147" i="17"/>
  <c r="F147" i="17"/>
  <c r="E147" i="17"/>
  <c r="D147" i="17"/>
  <c r="CZ146" i="17"/>
  <c r="CY146" i="17"/>
  <c r="CX146" i="17"/>
  <c r="CW146" i="17"/>
  <c r="CV146" i="17"/>
  <c r="CU146" i="17"/>
  <c r="CT146" i="17"/>
  <c r="CS146" i="17"/>
  <c r="CR146" i="17"/>
  <c r="CQ146" i="17"/>
  <c r="CP146" i="17"/>
  <c r="CO146" i="17"/>
  <c r="CN146" i="17"/>
  <c r="CM146" i="17"/>
  <c r="CL146" i="17"/>
  <c r="CK146" i="17"/>
  <c r="CJ146" i="17"/>
  <c r="CI146" i="17"/>
  <c r="CH146" i="17"/>
  <c r="CG146" i="17"/>
  <c r="CF146" i="17"/>
  <c r="CE146" i="17"/>
  <c r="CD146" i="17"/>
  <c r="CC146" i="17"/>
  <c r="CB146" i="17"/>
  <c r="CA146" i="17"/>
  <c r="BZ146" i="17"/>
  <c r="BY146" i="17"/>
  <c r="BX146" i="17"/>
  <c r="BW146" i="17"/>
  <c r="BV146" i="17"/>
  <c r="BU146" i="17"/>
  <c r="BT146" i="17"/>
  <c r="BS146" i="17"/>
  <c r="BR146" i="17"/>
  <c r="BQ146" i="17"/>
  <c r="BP146" i="17"/>
  <c r="BO146" i="17"/>
  <c r="BN146" i="17"/>
  <c r="BM146" i="17"/>
  <c r="BL146" i="17"/>
  <c r="BK146" i="17"/>
  <c r="BJ146" i="17"/>
  <c r="BI146" i="17"/>
  <c r="BH146" i="17"/>
  <c r="BG146" i="17"/>
  <c r="BF146" i="17"/>
  <c r="BE146" i="17"/>
  <c r="BD146" i="17"/>
  <c r="BC146" i="17"/>
  <c r="BB146" i="17"/>
  <c r="BA146" i="17"/>
  <c r="AZ146" i="17"/>
  <c r="AY146" i="17"/>
  <c r="AX146" i="17"/>
  <c r="AW146" i="17"/>
  <c r="AV146" i="17"/>
  <c r="AU146" i="17"/>
  <c r="AT146" i="17"/>
  <c r="AS146" i="17"/>
  <c r="AR146" i="17"/>
  <c r="AQ146" i="17"/>
  <c r="AP146" i="17"/>
  <c r="AO146" i="17"/>
  <c r="AN146" i="17"/>
  <c r="AM146" i="17"/>
  <c r="AL146" i="17"/>
  <c r="AK146" i="17"/>
  <c r="AJ146" i="17"/>
  <c r="AI146" i="17"/>
  <c r="AH146" i="17"/>
  <c r="AG146" i="17"/>
  <c r="AF146" i="17"/>
  <c r="AE146" i="17"/>
  <c r="AD146" i="17"/>
  <c r="AC146" i="17"/>
  <c r="AB146" i="17"/>
  <c r="AA146" i="17"/>
  <c r="Z146" i="17"/>
  <c r="Y146" i="17"/>
  <c r="X146" i="17"/>
  <c r="W146" i="17"/>
  <c r="V146" i="17"/>
  <c r="U146" i="17"/>
  <c r="T146" i="17"/>
  <c r="S146" i="17"/>
  <c r="R146" i="17"/>
  <c r="Q146" i="17"/>
  <c r="P146" i="17"/>
  <c r="O146" i="17"/>
  <c r="N146" i="17"/>
  <c r="M146" i="17"/>
  <c r="L146" i="17"/>
  <c r="K146" i="17"/>
  <c r="J146" i="17"/>
  <c r="I146" i="17"/>
  <c r="H146" i="17"/>
  <c r="G146" i="17"/>
  <c r="F146" i="17"/>
  <c r="E146" i="17"/>
  <c r="D146" i="17"/>
  <c r="CZ145" i="17"/>
  <c r="CY145" i="17"/>
  <c r="CX145" i="17"/>
  <c r="CW145" i="17"/>
  <c r="CV145" i="17"/>
  <c r="CU145" i="17"/>
  <c r="CT145" i="17"/>
  <c r="CS145" i="17"/>
  <c r="CR145" i="17"/>
  <c r="CQ145" i="17"/>
  <c r="CP145" i="17"/>
  <c r="CO145" i="17"/>
  <c r="CN145" i="17"/>
  <c r="CM145" i="17"/>
  <c r="CL145" i="17"/>
  <c r="CK145" i="17"/>
  <c r="CJ145" i="17"/>
  <c r="CI145" i="17"/>
  <c r="CH145" i="17"/>
  <c r="CG145" i="17"/>
  <c r="CF145" i="17"/>
  <c r="CE145" i="17"/>
  <c r="CD145" i="17"/>
  <c r="CC145" i="17"/>
  <c r="CB145" i="17"/>
  <c r="CA145" i="17"/>
  <c r="BZ145" i="17"/>
  <c r="BY145" i="17"/>
  <c r="BX145" i="17"/>
  <c r="BW145" i="17"/>
  <c r="BV145" i="17"/>
  <c r="BU145" i="17"/>
  <c r="BT145" i="17"/>
  <c r="BS145" i="17"/>
  <c r="BR145" i="17"/>
  <c r="BQ145" i="17"/>
  <c r="BP145" i="17"/>
  <c r="BO145" i="17"/>
  <c r="BN145" i="17"/>
  <c r="BM145" i="17"/>
  <c r="BL145" i="17"/>
  <c r="BK145" i="17"/>
  <c r="BJ145" i="17"/>
  <c r="BI145" i="17"/>
  <c r="BH145" i="17"/>
  <c r="BG145" i="17"/>
  <c r="BF145" i="17"/>
  <c r="BE145" i="17"/>
  <c r="BD145" i="17"/>
  <c r="BC145" i="17"/>
  <c r="BB145" i="17"/>
  <c r="BA145" i="17"/>
  <c r="AZ145" i="17"/>
  <c r="AY145" i="17"/>
  <c r="AX145" i="17"/>
  <c r="AW145" i="17"/>
  <c r="AV145" i="17"/>
  <c r="AU145" i="17"/>
  <c r="AT145" i="17"/>
  <c r="AS145" i="17"/>
  <c r="AR145" i="17"/>
  <c r="AQ145" i="17"/>
  <c r="AP145" i="17"/>
  <c r="AO145" i="17"/>
  <c r="AN145" i="17"/>
  <c r="AM145" i="17"/>
  <c r="AL145" i="17"/>
  <c r="AK145" i="17"/>
  <c r="AJ145" i="17"/>
  <c r="AI145" i="17"/>
  <c r="AH145" i="17"/>
  <c r="AG145" i="17"/>
  <c r="AF145" i="17"/>
  <c r="AE145" i="17"/>
  <c r="AD145" i="17"/>
  <c r="AC145" i="17"/>
  <c r="AB145" i="17"/>
  <c r="AA145" i="17"/>
  <c r="Z145" i="17"/>
  <c r="Y145" i="17"/>
  <c r="X145" i="17"/>
  <c r="W145" i="17"/>
  <c r="V145" i="17"/>
  <c r="U145" i="17"/>
  <c r="T145" i="17"/>
  <c r="S145" i="17"/>
  <c r="R145" i="17"/>
  <c r="Q145" i="17"/>
  <c r="P145" i="17"/>
  <c r="O145" i="17"/>
  <c r="N145" i="17"/>
  <c r="M145" i="17"/>
  <c r="L145" i="17"/>
  <c r="K145" i="17"/>
  <c r="J145" i="17"/>
  <c r="I145" i="17"/>
  <c r="H145" i="17"/>
  <c r="G145" i="17"/>
  <c r="F145" i="17"/>
  <c r="E145" i="17"/>
  <c r="D145" i="17"/>
  <c r="CZ144" i="17"/>
  <c r="CY144" i="17"/>
  <c r="CX144" i="17"/>
  <c r="CW144" i="17"/>
  <c r="CV144" i="17"/>
  <c r="CU144" i="17"/>
  <c r="CT144" i="17"/>
  <c r="CS144" i="17"/>
  <c r="CR144" i="17"/>
  <c r="CQ144" i="17"/>
  <c r="CP144" i="17"/>
  <c r="CO144" i="17"/>
  <c r="CN144" i="17"/>
  <c r="CM144" i="17"/>
  <c r="CL144" i="17"/>
  <c r="CK144" i="17"/>
  <c r="CJ144" i="17"/>
  <c r="CI144" i="17"/>
  <c r="CH144" i="17"/>
  <c r="CG144" i="17"/>
  <c r="CF144" i="17"/>
  <c r="CE144" i="17"/>
  <c r="CD144" i="17"/>
  <c r="CC144" i="17"/>
  <c r="CB144" i="17"/>
  <c r="CA144" i="17"/>
  <c r="BZ144" i="17"/>
  <c r="BY144" i="17"/>
  <c r="BX144" i="17"/>
  <c r="BW144" i="17"/>
  <c r="BV144" i="17"/>
  <c r="BU144" i="17"/>
  <c r="BT144" i="17"/>
  <c r="BS144" i="17"/>
  <c r="BR144" i="17"/>
  <c r="BQ144" i="17"/>
  <c r="BP144" i="17"/>
  <c r="BO144" i="17"/>
  <c r="BN144" i="17"/>
  <c r="BM144" i="17"/>
  <c r="BL144" i="17"/>
  <c r="BK144" i="17"/>
  <c r="BJ144" i="17"/>
  <c r="BI144" i="17"/>
  <c r="BH144" i="17"/>
  <c r="BG144" i="17"/>
  <c r="BF144" i="17"/>
  <c r="BE144" i="17"/>
  <c r="BD144" i="17"/>
  <c r="BC144" i="17"/>
  <c r="BB144" i="17"/>
  <c r="BA144" i="17"/>
  <c r="AZ144" i="17"/>
  <c r="AY144" i="17"/>
  <c r="AX144" i="17"/>
  <c r="AW144" i="17"/>
  <c r="AV144" i="17"/>
  <c r="AU144" i="17"/>
  <c r="AT144" i="17"/>
  <c r="AS144" i="17"/>
  <c r="AR144" i="17"/>
  <c r="AQ144" i="17"/>
  <c r="AP144" i="17"/>
  <c r="AO144" i="17"/>
  <c r="AN144" i="17"/>
  <c r="AM144" i="17"/>
  <c r="AL144" i="17"/>
  <c r="AK144" i="17"/>
  <c r="AJ144" i="17"/>
  <c r="AI144" i="17"/>
  <c r="AH144" i="17"/>
  <c r="AG144" i="17"/>
  <c r="AF144" i="17"/>
  <c r="AE144" i="17"/>
  <c r="AD144" i="17"/>
  <c r="AC144" i="17"/>
  <c r="AB144" i="17"/>
  <c r="AA144" i="17"/>
  <c r="Z144" i="17"/>
  <c r="Y144" i="17"/>
  <c r="X144" i="17"/>
  <c r="W144" i="17"/>
  <c r="V144" i="17"/>
  <c r="U144" i="17"/>
  <c r="T144" i="17"/>
  <c r="S144" i="17"/>
  <c r="R144" i="17"/>
  <c r="Q144" i="17"/>
  <c r="P144" i="17"/>
  <c r="O144" i="17"/>
  <c r="N144" i="17"/>
  <c r="M144" i="17"/>
  <c r="L144" i="17"/>
  <c r="K144" i="17"/>
  <c r="J144" i="17"/>
  <c r="I144" i="17"/>
  <c r="H144" i="17"/>
  <c r="G144" i="17"/>
  <c r="F144" i="17"/>
  <c r="E144" i="17"/>
  <c r="D144" i="17"/>
  <c r="CZ143" i="17"/>
  <c r="CY143" i="17"/>
  <c r="CX143" i="17"/>
  <c r="CW143" i="17"/>
  <c r="CV143" i="17"/>
  <c r="CU143" i="17"/>
  <c r="CT143" i="17"/>
  <c r="CS143" i="17"/>
  <c r="CR143" i="17"/>
  <c r="CQ143" i="17"/>
  <c r="CP143" i="17"/>
  <c r="CO143" i="17"/>
  <c r="CN143" i="17"/>
  <c r="CM143" i="17"/>
  <c r="CL143" i="17"/>
  <c r="CK143" i="17"/>
  <c r="CJ143" i="17"/>
  <c r="CI143" i="17"/>
  <c r="CH143" i="17"/>
  <c r="CG143" i="17"/>
  <c r="CF143" i="17"/>
  <c r="CE143" i="17"/>
  <c r="CD143" i="17"/>
  <c r="CC143" i="17"/>
  <c r="CB143" i="17"/>
  <c r="CA143" i="17"/>
  <c r="BZ143" i="17"/>
  <c r="BY143" i="17"/>
  <c r="BX143" i="17"/>
  <c r="BW143" i="17"/>
  <c r="BV143" i="17"/>
  <c r="BU143" i="17"/>
  <c r="BT143" i="17"/>
  <c r="BS143" i="17"/>
  <c r="BR143" i="17"/>
  <c r="BQ143" i="17"/>
  <c r="BP143" i="17"/>
  <c r="BO143" i="17"/>
  <c r="BN143" i="17"/>
  <c r="BM143" i="17"/>
  <c r="BL143" i="17"/>
  <c r="BK143" i="17"/>
  <c r="BJ143" i="17"/>
  <c r="BI143" i="17"/>
  <c r="BH143" i="17"/>
  <c r="BG143" i="17"/>
  <c r="BF143" i="17"/>
  <c r="BE143" i="17"/>
  <c r="BD143" i="17"/>
  <c r="BC143" i="17"/>
  <c r="BB143" i="17"/>
  <c r="BA143" i="17"/>
  <c r="AZ143" i="17"/>
  <c r="AY143" i="17"/>
  <c r="AX143" i="17"/>
  <c r="AW143" i="17"/>
  <c r="AV143" i="17"/>
  <c r="AU143" i="17"/>
  <c r="AT143" i="17"/>
  <c r="AS143" i="17"/>
  <c r="AR143" i="17"/>
  <c r="AQ143" i="17"/>
  <c r="AP143" i="17"/>
  <c r="AO143" i="17"/>
  <c r="AN143" i="17"/>
  <c r="AM143" i="17"/>
  <c r="AL143" i="17"/>
  <c r="AK143" i="17"/>
  <c r="AJ143" i="17"/>
  <c r="AI143" i="17"/>
  <c r="AH143" i="17"/>
  <c r="AG143" i="17"/>
  <c r="AF143" i="17"/>
  <c r="AE143" i="17"/>
  <c r="AD143" i="17"/>
  <c r="AC143" i="17"/>
  <c r="AB143" i="17"/>
  <c r="AA143" i="17"/>
  <c r="Z143" i="17"/>
  <c r="Y143" i="17"/>
  <c r="X143" i="17"/>
  <c r="W143" i="17"/>
  <c r="V143" i="17"/>
  <c r="U143" i="17"/>
  <c r="T143" i="17"/>
  <c r="S143" i="17"/>
  <c r="R143" i="17"/>
  <c r="Q143" i="17"/>
  <c r="P143" i="17"/>
  <c r="O143" i="17"/>
  <c r="N143" i="17"/>
  <c r="M143" i="17"/>
  <c r="L143" i="17"/>
  <c r="K143" i="17"/>
  <c r="J143" i="17"/>
  <c r="I143" i="17"/>
  <c r="H143" i="17"/>
  <c r="G143" i="17"/>
  <c r="F143" i="17"/>
  <c r="E143" i="17"/>
  <c r="D143" i="17"/>
  <c r="CZ142" i="17"/>
  <c r="CY142" i="17"/>
  <c r="CX142" i="17"/>
  <c r="CW142" i="17"/>
  <c r="CV142" i="17"/>
  <c r="CU142" i="17"/>
  <c r="CT142" i="17"/>
  <c r="CS142" i="17"/>
  <c r="CR142" i="17"/>
  <c r="CQ142" i="17"/>
  <c r="CP142" i="17"/>
  <c r="CO142" i="17"/>
  <c r="CN142" i="17"/>
  <c r="CM142" i="17"/>
  <c r="CL142" i="17"/>
  <c r="CK142" i="17"/>
  <c r="CJ142" i="17"/>
  <c r="CI142" i="17"/>
  <c r="CH142" i="17"/>
  <c r="CG142" i="17"/>
  <c r="CF142" i="17"/>
  <c r="CE142" i="17"/>
  <c r="CD142" i="17"/>
  <c r="CC142" i="17"/>
  <c r="CB142" i="17"/>
  <c r="CA142" i="17"/>
  <c r="BZ142" i="17"/>
  <c r="BY142" i="17"/>
  <c r="BX142" i="17"/>
  <c r="BW142" i="17"/>
  <c r="BV142" i="17"/>
  <c r="BU142" i="17"/>
  <c r="BT142" i="17"/>
  <c r="BS142" i="17"/>
  <c r="BR142" i="17"/>
  <c r="BQ142" i="17"/>
  <c r="BP142" i="17"/>
  <c r="BO142" i="17"/>
  <c r="BN142" i="17"/>
  <c r="BM142" i="17"/>
  <c r="BL142" i="17"/>
  <c r="BK142" i="17"/>
  <c r="BJ142" i="17"/>
  <c r="BI142" i="17"/>
  <c r="BH142" i="17"/>
  <c r="BG142" i="17"/>
  <c r="BF142" i="17"/>
  <c r="BE142" i="17"/>
  <c r="BD142" i="17"/>
  <c r="BC142" i="17"/>
  <c r="BB142" i="17"/>
  <c r="BA142" i="17"/>
  <c r="AZ142" i="17"/>
  <c r="AY142" i="17"/>
  <c r="AX142" i="17"/>
  <c r="AW142" i="17"/>
  <c r="AV142" i="17"/>
  <c r="AU142" i="17"/>
  <c r="AT142" i="17"/>
  <c r="AS142" i="17"/>
  <c r="AR142" i="17"/>
  <c r="AQ142" i="17"/>
  <c r="AP142" i="17"/>
  <c r="AO142" i="17"/>
  <c r="AN142" i="17"/>
  <c r="AM142" i="17"/>
  <c r="AL142" i="17"/>
  <c r="AK142" i="17"/>
  <c r="AJ142" i="17"/>
  <c r="AI142" i="17"/>
  <c r="AH142" i="17"/>
  <c r="AG142" i="17"/>
  <c r="AF142" i="17"/>
  <c r="AE142" i="17"/>
  <c r="AD142" i="17"/>
  <c r="AC142" i="17"/>
  <c r="AB142" i="17"/>
  <c r="AA142" i="17"/>
  <c r="Z142" i="17"/>
  <c r="Y142" i="17"/>
  <c r="X142" i="17"/>
  <c r="W142" i="17"/>
  <c r="V142" i="17"/>
  <c r="U142" i="17"/>
  <c r="T142" i="17"/>
  <c r="S142" i="17"/>
  <c r="R142" i="17"/>
  <c r="Q142" i="17"/>
  <c r="P142" i="17"/>
  <c r="O142" i="17"/>
  <c r="N142" i="17"/>
  <c r="M142" i="17"/>
  <c r="L142" i="17"/>
  <c r="K142" i="17"/>
  <c r="J142" i="17"/>
  <c r="I142" i="17"/>
  <c r="H142" i="17"/>
  <c r="G142" i="17"/>
  <c r="F142" i="17"/>
  <c r="E142" i="17"/>
  <c r="D142" i="17"/>
  <c r="CZ141" i="17"/>
  <c r="CY141" i="17"/>
  <c r="CX141" i="17"/>
  <c r="CW141" i="17"/>
  <c r="CV141" i="17"/>
  <c r="CU141" i="17"/>
  <c r="CT141" i="17"/>
  <c r="CS141" i="17"/>
  <c r="CR141" i="17"/>
  <c r="CQ141" i="17"/>
  <c r="CP141" i="17"/>
  <c r="CO141" i="17"/>
  <c r="CN141" i="17"/>
  <c r="CM141" i="17"/>
  <c r="CL141" i="17"/>
  <c r="CK141" i="17"/>
  <c r="CJ141" i="17"/>
  <c r="CI141" i="17"/>
  <c r="CH141" i="17"/>
  <c r="CG141" i="17"/>
  <c r="CF141" i="17"/>
  <c r="CE141" i="17"/>
  <c r="CD141" i="17"/>
  <c r="CC141" i="17"/>
  <c r="CB141" i="17"/>
  <c r="CA141" i="17"/>
  <c r="BZ141" i="17"/>
  <c r="BY141" i="17"/>
  <c r="BX141" i="17"/>
  <c r="BW141" i="17"/>
  <c r="BV141" i="17"/>
  <c r="BU141" i="17"/>
  <c r="BT141" i="17"/>
  <c r="BS141" i="17"/>
  <c r="BR141" i="17"/>
  <c r="BQ141" i="17"/>
  <c r="BP141" i="17"/>
  <c r="BO141" i="17"/>
  <c r="BN141" i="17"/>
  <c r="BM141" i="17"/>
  <c r="BL141" i="17"/>
  <c r="BK141" i="17"/>
  <c r="BJ141" i="17"/>
  <c r="BI141" i="17"/>
  <c r="BH141" i="17"/>
  <c r="BG141" i="17"/>
  <c r="BF141" i="17"/>
  <c r="BE141" i="17"/>
  <c r="BD141" i="17"/>
  <c r="BC141" i="17"/>
  <c r="BB141" i="17"/>
  <c r="BA141" i="17"/>
  <c r="AZ141" i="17"/>
  <c r="AY141" i="17"/>
  <c r="AX141" i="17"/>
  <c r="AW141" i="17"/>
  <c r="AV141" i="17"/>
  <c r="AU141" i="17"/>
  <c r="AT141" i="17"/>
  <c r="AS141" i="17"/>
  <c r="AR141" i="17"/>
  <c r="AQ141" i="17"/>
  <c r="AP141" i="17"/>
  <c r="AO141" i="17"/>
  <c r="AN141" i="17"/>
  <c r="AM141" i="17"/>
  <c r="AL141" i="17"/>
  <c r="AK141" i="17"/>
  <c r="AJ141" i="17"/>
  <c r="AI141" i="17"/>
  <c r="AH141" i="17"/>
  <c r="AG141" i="17"/>
  <c r="AF141" i="17"/>
  <c r="AE141" i="17"/>
  <c r="AD141" i="17"/>
  <c r="AC141" i="17"/>
  <c r="AB141" i="17"/>
  <c r="AA141" i="17"/>
  <c r="Z141" i="17"/>
  <c r="Y141" i="17"/>
  <c r="X141" i="17"/>
  <c r="W141" i="17"/>
  <c r="V141" i="17"/>
  <c r="U141" i="17"/>
  <c r="T141" i="17"/>
  <c r="S141" i="17"/>
  <c r="R141" i="17"/>
  <c r="Q141" i="17"/>
  <c r="P141" i="17"/>
  <c r="O141" i="17"/>
  <c r="N141" i="17"/>
  <c r="M141" i="17"/>
  <c r="L141" i="17"/>
  <c r="K141" i="17"/>
  <c r="J141" i="17"/>
  <c r="I141" i="17"/>
  <c r="H141" i="17"/>
  <c r="G141" i="17"/>
  <c r="F141" i="17"/>
  <c r="E141" i="17"/>
  <c r="D141" i="17"/>
  <c r="CZ140" i="17"/>
  <c r="CY140" i="17"/>
  <c r="CX140" i="17"/>
  <c r="CW140" i="17"/>
  <c r="CV140" i="17"/>
  <c r="CU140" i="17"/>
  <c r="CT140" i="17"/>
  <c r="CS140" i="17"/>
  <c r="CR140" i="17"/>
  <c r="CQ140" i="17"/>
  <c r="CP140" i="17"/>
  <c r="CO140" i="17"/>
  <c r="CN140" i="17"/>
  <c r="CM140" i="17"/>
  <c r="CL140" i="17"/>
  <c r="CK140" i="17"/>
  <c r="CJ140" i="17"/>
  <c r="CI140" i="17"/>
  <c r="CH140" i="17"/>
  <c r="CG140" i="17"/>
  <c r="CF140" i="17"/>
  <c r="CE140" i="17"/>
  <c r="CD140" i="17"/>
  <c r="CC140" i="17"/>
  <c r="CB140" i="17"/>
  <c r="CA140" i="17"/>
  <c r="BZ140" i="17"/>
  <c r="BY140" i="17"/>
  <c r="BX140" i="17"/>
  <c r="BW140" i="17"/>
  <c r="BV140" i="17"/>
  <c r="BU140" i="17"/>
  <c r="BT140" i="17"/>
  <c r="BS140" i="17"/>
  <c r="BR140" i="17"/>
  <c r="BQ140" i="17"/>
  <c r="BP140" i="17"/>
  <c r="BO140" i="17"/>
  <c r="BN140" i="17"/>
  <c r="BM140" i="17"/>
  <c r="BL140" i="17"/>
  <c r="BK140" i="17"/>
  <c r="BJ140" i="17"/>
  <c r="BI140" i="17"/>
  <c r="BH140" i="17"/>
  <c r="BG140" i="17"/>
  <c r="BF140" i="17"/>
  <c r="BE140" i="17"/>
  <c r="BD140" i="17"/>
  <c r="BC140" i="17"/>
  <c r="BB140" i="17"/>
  <c r="BA140" i="17"/>
  <c r="AZ140" i="17"/>
  <c r="AY140" i="17"/>
  <c r="AX140" i="17"/>
  <c r="AW140" i="17"/>
  <c r="AV140" i="17"/>
  <c r="AU140" i="17"/>
  <c r="AT140" i="17"/>
  <c r="AS140" i="17"/>
  <c r="AR140" i="17"/>
  <c r="AQ140" i="17"/>
  <c r="AP140" i="17"/>
  <c r="AO140" i="17"/>
  <c r="AN140" i="17"/>
  <c r="AM140" i="17"/>
  <c r="AL140" i="17"/>
  <c r="AK140" i="17"/>
  <c r="AJ140" i="17"/>
  <c r="AI140" i="17"/>
  <c r="AH140" i="17"/>
  <c r="AG140" i="17"/>
  <c r="AF140" i="17"/>
  <c r="AE140" i="17"/>
  <c r="AD140" i="17"/>
  <c r="AC140" i="17"/>
  <c r="AB140" i="17"/>
  <c r="AA140" i="17"/>
  <c r="Z140" i="17"/>
  <c r="Y140" i="17"/>
  <c r="X140" i="17"/>
  <c r="W140" i="17"/>
  <c r="V140" i="17"/>
  <c r="U140" i="17"/>
  <c r="T140" i="17"/>
  <c r="S140" i="17"/>
  <c r="R140" i="17"/>
  <c r="Q140" i="17"/>
  <c r="P140" i="17"/>
  <c r="O140" i="17"/>
  <c r="N140" i="17"/>
  <c r="M140" i="17"/>
  <c r="L140" i="17"/>
  <c r="K140" i="17"/>
  <c r="J140" i="17"/>
  <c r="I140" i="17"/>
  <c r="H140" i="17"/>
  <c r="G140" i="17"/>
  <c r="F140" i="17"/>
  <c r="E140" i="17"/>
  <c r="D140" i="17"/>
  <c r="CZ139" i="17"/>
  <c r="CY139" i="17"/>
  <c r="CX139" i="17"/>
  <c r="CW139" i="17"/>
  <c r="CV139" i="17"/>
  <c r="CU139" i="17"/>
  <c r="CT139" i="17"/>
  <c r="CS139" i="17"/>
  <c r="CR139" i="17"/>
  <c r="CQ139" i="17"/>
  <c r="CP139" i="17"/>
  <c r="CO139" i="17"/>
  <c r="CN139" i="17"/>
  <c r="CM139" i="17"/>
  <c r="CL139" i="17"/>
  <c r="CK139" i="17"/>
  <c r="CJ139" i="17"/>
  <c r="CI139" i="17"/>
  <c r="CH139" i="17"/>
  <c r="CG139" i="17"/>
  <c r="CF139" i="17"/>
  <c r="CE139" i="17"/>
  <c r="CD139" i="17"/>
  <c r="CC139" i="17"/>
  <c r="CB139" i="17"/>
  <c r="CA139" i="17"/>
  <c r="BZ139" i="17"/>
  <c r="BY139" i="17"/>
  <c r="BX139" i="17"/>
  <c r="BW139" i="17"/>
  <c r="BV139" i="17"/>
  <c r="BU139" i="17"/>
  <c r="BT139" i="17"/>
  <c r="BS139" i="17"/>
  <c r="BR139" i="17"/>
  <c r="BQ139" i="17"/>
  <c r="BP139" i="17"/>
  <c r="BO139" i="17"/>
  <c r="BN139" i="17"/>
  <c r="BM139" i="17"/>
  <c r="BL139" i="17"/>
  <c r="BK139" i="17"/>
  <c r="BJ139" i="17"/>
  <c r="BI139" i="17"/>
  <c r="BH139" i="17"/>
  <c r="BG139" i="17"/>
  <c r="BF139" i="17"/>
  <c r="BE139" i="17"/>
  <c r="BD139" i="17"/>
  <c r="BC139" i="17"/>
  <c r="BB139" i="17"/>
  <c r="BA139" i="17"/>
  <c r="AZ139" i="17"/>
  <c r="AY139" i="17"/>
  <c r="AX139" i="17"/>
  <c r="AW139" i="17"/>
  <c r="AV139" i="17"/>
  <c r="AU139" i="17"/>
  <c r="AT139" i="17"/>
  <c r="AS139" i="17"/>
  <c r="AR139" i="17"/>
  <c r="AQ139" i="17"/>
  <c r="AP139" i="17"/>
  <c r="AO139" i="17"/>
  <c r="AN139" i="17"/>
  <c r="AM139" i="17"/>
  <c r="AL139" i="17"/>
  <c r="AK139" i="17"/>
  <c r="AJ139" i="17"/>
  <c r="AI139" i="17"/>
  <c r="AH139" i="17"/>
  <c r="AG139" i="17"/>
  <c r="AF139" i="17"/>
  <c r="AE139" i="17"/>
  <c r="AD139" i="17"/>
  <c r="AC139" i="17"/>
  <c r="AB139" i="17"/>
  <c r="AA139" i="17"/>
  <c r="Z139" i="17"/>
  <c r="Y139" i="17"/>
  <c r="X139" i="17"/>
  <c r="W139" i="17"/>
  <c r="V139" i="17"/>
  <c r="U139" i="17"/>
  <c r="T139" i="17"/>
  <c r="S139" i="17"/>
  <c r="R139" i="17"/>
  <c r="Q139" i="17"/>
  <c r="P139" i="17"/>
  <c r="O139" i="17"/>
  <c r="N139" i="17"/>
  <c r="M139" i="17"/>
  <c r="L139" i="17"/>
  <c r="K139" i="17"/>
  <c r="J139" i="17"/>
  <c r="I139" i="17"/>
  <c r="H139" i="17"/>
  <c r="G139" i="17"/>
  <c r="F139" i="17"/>
  <c r="E139" i="17"/>
  <c r="D139" i="17"/>
  <c r="CZ138" i="17"/>
  <c r="CY138" i="17"/>
  <c r="CX138" i="17"/>
  <c r="CW138" i="17"/>
  <c r="CV138" i="17"/>
  <c r="CU138" i="17"/>
  <c r="CT138" i="17"/>
  <c r="CS138" i="17"/>
  <c r="CR138" i="17"/>
  <c r="CQ138" i="17"/>
  <c r="CP138" i="17"/>
  <c r="CO138" i="17"/>
  <c r="CN138" i="17"/>
  <c r="CM138" i="17"/>
  <c r="CL138" i="17"/>
  <c r="CK138" i="17"/>
  <c r="CJ138" i="17"/>
  <c r="CI138" i="17"/>
  <c r="CH138" i="17"/>
  <c r="CG138" i="17"/>
  <c r="CF138" i="17"/>
  <c r="CE138" i="17"/>
  <c r="CD138" i="17"/>
  <c r="CC138" i="17"/>
  <c r="CB138" i="17"/>
  <c r="CA138" i="17"/>
  <c r="BZ138" i="17"/>
  <c r="BY138" i="17"/>
  <c r="BX138" i="17"/>
  <c r="BW138" i="17"/>
  <c r="BV138" i="17"/>
  <c r="BU138" i="17"/>
  <c r="BT138" i="17"/>
  <c r="BS138" i="17"/>
  <c r="BR138" i="17"/>
  <c r="BQ138" i="17"/>
  <c r="BP138" i="17"/>
  <c r="BO138" i="17"/>
  <c r="BN138" i="17"/>
  <c r="BM138" i="17"/>
  <c r="BL138" i="17"/>
  <c r="BK138" i="17"/>
  <c r="BJ138" i="17"/>
  <c r="BI138" i="17"/>
  <c r="BH138" i="17"/>
  <c r="BG138" i="17"/>
  <c r="BF138" i="17"/>
  <c r="BE138" i="17"/>
  <c r="BD138" i="17"/>
  <c r="BC138" i="17"/>
  <c r="BB138" i="17"/>
  <c r="BA138" i="17"/>
  <c r="AZ138" i="17"/>
  <c r="AY138" i="17"/>
  <c r="AX138" i="17"/>
  <c r="AW138" i="17"/>
  <c r="AV138" i="17"/>
  <c r="AU138" i="17"/>
  <c r="AT138" i="17"/>
  <c r="AS138" i="17"/>
  <c r="AR138" i="17"/>
  <c r="AQ138" i="17"/>
  <c r="AP138" i="17"/>
  <c r="AO138" i="17"/>
  <c r="AN138" i="17"/>
  <c r="AM138" i="17"/>
  <c r="AL138" i="17"/>
  <c r="AK138" i="17"/>
  <c r="AJ138" i="17"/>
  <c r="AI138" i="17"/>
  <c r="AH138" i="17"/>
  <c r="AG138" i="17"/>
  <c r="AF138" i="17"/>
  <c r="AE138" i="17"/>
  <c r="AD138" i="17"/>
  <c r="AC138" i="17"/>
  <c r="AB138" i="17"/>
  <c r="AA138" i="17"/>
  <c r="Z138" i="17"/>
  <c r="Y138" i="17"/>
  <c r="X138" i="17"/>
  <c r="W138" i="17"/>
  <c r="V138" i="17"/>
  <c r="U138" i="17"/>
  <c r="T138" i="17"/>
  <c r="S138" i="17"/>
  <c r="R138" i="17"/>
  <c r="Q138" i="17"/>
  <c r="P138" i="17"/>
  <c r="O138" i="17"/>
  <c r="N138" i="17"/>
  <c r="M138" i="17"/>
  <c r="L138" i="17"/>
  <c r="K138" i="17"/>
  <c r="J138" i="17"/>
  <c r="I138" i="17"/>
  <c r="H138" i="17"/>
  <c r="G138" i="17"/>
  <c r="F138" i="17"/>
  <c r="E138" i="17"/>
  <c r="D138" i="17"/>
  <c r="CZ137" i="17"/>
  <c r="CY137" i="17"/>
  <c r="CX137" i="17"/>
  <c r="CW137" i="17"/>
  <c r="CV137" i="17"/>
  <c r="CU137" i="17"/>
  <c r="CT137" i="17"/>
  <c r="CS137" i="17"/>
  <c r="CR137" i="17"/>
  <c r="CQ137" i="17"/>
  <c r="CP137" i="17"/>
  <c r="CO137" i="17"/>
  <c r="CN137" i="17"/>
  <c r="CM137" i="17"/>
  <c r="CL137" i="17"/>
  <c r="CK137" i="17"/>
  <c r="CJ137" i="17"/>
  <c r="CI137" i="17"/>
  <c r="CH137" i="17"/>
  <c r="CG137" i="17"/>
  <c r="CF137" i="17"/>
  <c r="CE137" i="17"/>
  <c r="CD137" i="17"/>
  <c r="CC137" i="17"/>
  <c r="CB137" i="17"/>
  <c r="CA137" i="17"/>
  <c r="BZ137" i="17"/>
  <c r="BY137" i="17"/>
  <c r="BX137" i="17"/>
  <c r="BW137" i="17"/>
  <c r="BV137" i="17"/>
  <c r="BU137" i="17"/>
  <c r="BT137" i="17"/>
  <c r="BS137" i="17"/>
  <c r="BR137" i="17"/>
  <c r="BQ137" i="17"/>
  <c r="BP137" i="17"/>
  <c r="BO137" i="17"/>
  <c r="BN137" i="17"/>
  <c r="BM137" i="17"/>
  <c r="BL137" i="17"/>
  <c r="BK137" i="17"/>
  <c r="BJ137" i="17"/>
  <c r="BI137" i="17"/>
  <c r="BH137" i="17"/>
  <c r="BG137" i="17"/>
  <c r="BF137" i="17"/>
  <c r="BE137" i="17"/>
  <c r="BD137" i="17"/>
  <c r="BC137" i="17"/>
  <c r="BB137" i="17"/>
  <c r="BA137" i="17"/>
  <c r="AZ137" i="17"/>
  <c r="AY137" i="17"/>
  <c r="AX137" i="17"/>
  <c r="AW137" i="17"/>
  <c r="AV137" i="17"/>
  <c r="AU137" i="17"/>
  <c r="AT137" i="17"/>
  <c r="AS137" i="17"/>
  <c r="AR137" i="17"/>
  <c r="AQ137" i="17"/>
  <c r="AP137" i="17"/>
  <c r="AO137" i="17"/>
  <c r="AN137" i="17"/>
  <c r="AM137" i="17"/>
  <c r="AL137" i="17"/>
  <c r="AK137" i="17"/>
  <c r="AJ137" i="17"/>
  <c r="AI137" i="17"/>
  <c r="AH137" i="17"/>
  <c r="AG137" i="17"/>
  <c r="AF137" i="17"/>
  <c r="AE137" i="17"/>
  <c r="AD137" i="17"/>
  <c r="AC137" i="17"/>
  <c r="AB137" i="17"/>
  <c r="AA137" i="17"/>
  <c r="Z137" i="17"/>
  <c r="Y137" i="17"/>
  <c r="X137" i="17"/>
  <c r="W137" i="17"/>
  <c r="V137" i="17"/>
  <c r="U137" i="17"/>
  <c r="T137" i="17"/>
  <c r="S137" i="17"/>
  <c r="R137" i="17"/>
  <c r="Q137" i="17"/>
  <c r="P137" i="17"/>
  <c r="O137" i="17"/>
  <c r="N137" i="17"/>
  <c r="M137" i="17"/>
  <c r="L137" i="17"/>
  <c r="K137" i="17"/>
  <c r="J137" i="17"/>
  <c r="I137" i="17"/>
  <c r="H137" i="17"/>
  <c r="G137" i="17"/>
  <c r="F137" i="17"/>
  <c r="E137" i="17"/>
  <c r="D137" i="17"/>
  <c r="CZ136" i="17"/>
  <c r="CY136" i="17"/>
  <c r="CX136" i="17"/>
  <c r="CW136" i="17"/>
  <c r="CV136" i="17"/>
  <c r="CU136" i="17"/>
  <c r="CT136" i="17"/>
  <c r="CS136" i="17"/>
  <c r="CR136" i="17"/>
  <c r="CQ136" i="17"/>
  <c r="CP136" i="17"/>
  <c r="CO136" i="17"/>
  <c r="CN136" i="17"/>
  <c r="CM136" i="17"/>
  <c r="CL136" i="17"/>
  <c r="CK136" i="17"/>
  <c r="CJ136" i="17"/>
  <c r="CI136" i="17"/>
  <c r="CH136" i="17"/>
  <c r="CG136" i="17"/>
  <c r="CF136" i="17"/>
  <c r="CE136" i="17"/>
  <c r="CD136" i="17"/>
  <c r="CC136" i="17"/>
  <c r="CB136" i="17"/>
  <c r="CA136" i="17"/>
  <c r="BZ136" i="17"/>
  <c r="BY136" i="17"/>
  <c r="BX136" i="17"/>
  <c r="BW136" i="17"/>
  <c r="BV136" i="17"/>
  <c r="BU136" i="17"/>
  <c r="BT136" i="17"/>
  <c r="BS136" i="17"/>
  <c r="BR136" i="17"/>
  <c r="BQ136" i="17"/>
  <c r="BP136" i="17"/>
  <c r="BO136" i="17"/>
  <c r="BN136" i="17"/>
  <c r="BM136" i="17"/>
  <c r="BL136" i="17"/>
  <c r="BK136" i="17"/>
  <c r="BJ136" i="17"/>
  <c r="BI136" i="17"/>
  <c r="BH136" i="17"/>
  <c r="BG136" i="17"/>
  <c r="BF136" i="17"/>
  <c r="BE136" i="17"/>
  <c r="BD136" i="17"/>
  <c r="BC136" i="17"/>
  <c r="BB136" i="17"/>
  <c r="BA136" i="17"/>
  <c r="AZ136" i="17"/>
  <c r="AY136" i="17"/>
  <c r="AX136" i="17"/>
  <c r="AW136" i="17"/>
  <c r="AV136" i="17"/>
  <c r="AU136" i="17"/>
  <c r="AT136" i="17"/>
  <c r="AS136" i="17"/>
  <c r="AR136" i="17"/>
  <c r="AQ136" i="17"/>
  <c r="AP136" i="17"/>
  <c r="AO136" i="17"/>
  <c r="AN136" i="17"/>
  <c r="AM136" i="17"/>
  <c r="AL136" i="17"/>
  <c r="AK136" i="17"/>
  <c r="AJ136" i="17"/>
  <c r="AI136" i="17"/>
  <c r="AH136" i="17"/>
  <c r="AG136" i="17"/>
  <c r="AF136" i="17"/>
  <c r="AE136" i="17"/>
  <c r="AD136" i="17"/>
  <c r="AC136" i="17"/>
  <c r="AB136" i="17"/>
  <c r="AA136" i="17"/>
  <c r="Z136" i="17"/>
  <c r="Y136" i="17"/>
  <c r="X136" i="17"/>
  <c r="W136" i="17"/>
  <c r="V136" i="17"/>
  <c r="U136" i="17"/>
  <c r="T136" i="17"/>
  <c r="S136" i="17"/>
  <c r="R136" i="17"/>
  <c r="Q136" i="17"/>
  <c r="P136" i="17"/>
  <c r="O136" i="17"/>
  <c r="N136" i="17"/>
  <c r="M136" i="17"/>
  <c r="L136" i="17"/>
  <c r="K136" i="17"/>
  <c r="J136" i="17"/>
  <c r="I136" i="17"/>
  <c r="H136" i="17"/>
  <c r="G136" i="17"/>
  <c r="F136" i="17"/>
  <c r="E136" i="17"/>
  <c r="D136" i="17"/>
  <c r="CZ135" i="17"/>
  <c r="CY135" i="17"/>
  <c r="CX135" i="17"/>
  <c r="CW135" i="17"/>
  <c r="CV135" i="17"/>
  <c r="CU135" i="17"/>
  <c r="CT135" i="17"/>
  <c r="CS135" i="17"/>
  <c r="CR135" i="17"/>
  <c r="CQ135" i="17"/>
  <c r="CP135" i="17"/>
  <c r="CO135" i="17"/>
  <c r="CN135" i="17"/>
  <c r="CM135" i="17"/>
  <c r="CL135" i="17"/>
  <c r="CK135" i="17"/>
  <c r="CJ135" i="17"/>
  <c r="CI135" i="17"/>
  <c r="CH135" i="17"/>
  <c r="CG135" i="17"/>
  <c r="CF135" i="17"/>
  <c r="CE135" i="17"/>
  <c r="CD135" i="17"/>
  <c r="CC135" i="17"/>
  <c r="CB135" i="17"/>
  <c r="CA135" i="17"/>
  <c r="BZ135" i="17"/>
  <c r="BY135" i="17"/>
  <c r="BX135" i="17"/>
  <c r="BW135" i="17"/>
  <c r="BV135" i="17"/>
  <c r="BU135" i="17"/>
  <c r="BT135" i="17"/>
  <c r="BS135" i="17"/>
  <c r="BR135" i="17"/>
  <c r="BQ135" i="17"/>
  <c r="BP135" i="17"/>
  <c r="BO135" i="17"/>
  <c r="BN135" i="17"/>
  <c r="BM135" i="17"/>
  <c r="BL135" i="17"/>
  <c r="BK135" i="17"/>
  <c r="BJ135" i="17"/>
  <c r="BI135" i="17"/>
  <c r="BH135" i="17"/>
  <c r="BG135" i="17"/>
  <c r="BF135" i="17"/>
  <c r="BE135" i="17"/>
  <c r="BD135" i="17"/>
  <c r="BC135" i="17"/>
  <c r="BB135" i="17"/>
  <c r="BA135" i="17"/>
  <c r="AZ135" i="17"/>
  <c r="AY135" i="17"/>
  <c r="AX135" i="17"/>
  <c r="AW135" i="17"/>
  <c r="AV135" i="17"/>
  <c r="AU135" i="17"/>
  <c r="AT135" i="17"/>
  <c r="AS135" i="17"/>
  <c r="AR135" i="17"/>
  <c r="AQ135" i="17"/>
  <c r="AP135" i="17"/>
  <c r="AO135" i="17"/>
  <c r="AN135" i="17"/>
  <c r="AM135" i="17"/>
  <c r="AL135" i="17"/>
  <c r="AK135" i="17"/>
  <c r="AJ135" i="17"/>
  <c r="AI135" i="17"/>
  <c r="AH135" i="17"/>
  <c r="AG135" i="17"/>
  <c r="AF135" i="17"/>
  <c r="AE135" i="17"/>
  <c r="AD135" i="17"/>
  <c r="AC135" i="17"/>
  <c r="AB135" i="17"/>
  <c r="AA135" i="17"/>
  <c r="Z135" i="17"/>
  <c r="Y135" i="17"/>
  <c r="X135" i="17"/>
  <c r="W135" i="17"/>
  <c r="V135" i="17"/>
  <c r="U135" i="17"/>
  <c r="T135" i="17"/>
  <c r="S135" i="17"/>
  <c r="R135" i="17"/>
  <c r="Q135" i="17"/>
  <c r="P135" i="17"/>
  <c r="O135" i="17"/>
  <c r="N135" i="17"/>
  <c r="M135" i="17"/>
  <c r="L135" i="17"/>
  <c r="K135" i="17"/>
  <c r="J135" i="17"/>
  <c r="I135" i="17"/>
  <c r="H135" i="17"/>
  <c r="G135" i="17"/>
  <c r="F135" i="17"/>
  <c r="E135" i="17"/>
  <c r="D135" i="17"/>
  <c r="CZ134" i="17"/>
  <c r="CY134" i="17"/>
  <c r="CX134" i="17"/>
  <c r="CW134" i="17"/>
  <c r="CV134" i="17"/>
  <c r="CU134" i="17"/>
  <c r="CT134" i="17"/>
  <c r="CS134" i="17"/>
  <c r="CR134" i="17"/>
  <c r="CQ134" i="17"/>
  <c r="CP134" i="17"/>
  <c r="CO134" i="17"/>
  <c r="CN134" i="17"/>
  <c r="CM134" i="17"/>
  <c r="CL134" i="17"/>
  <c r="CK134" i="17"/>
  <c r="CJ134" i="17"/>
  <c r="CI134" i="17"/>
  <c r="CH134" i="17"/>
  <c r="CG134" i="17"/>
  <c r="CF134" i="17"/>
  <c r="CE134" i="17"/>
  <c r="CD134" i="17"/>
  <c r="CC134" i="17"/>
  <c r="CB134" i="17"/>
  <c r="CA134" i="17"/>
  <c r="BZ134" i="17"/>
  <c r="BY134" i="17"/>
  <c r="BX134" i="17"/>
  <c r="BW134" i="17"/>
  <c r="BV134" i="17"/>
  <c r="BU134" i="17"/>
  <c r="BT134" i="17"/>
  <c r="BS134" i="17"/>
  <c r="BR134" i="17"/>
  <c r="BQ134" i="17"/>
  <c r="BP134" i="17"/>
  <c r="BO134" i="17"/>
  <c r="BN134" i="17"/>
  <c r="BM134" i="17"/>
  <c r="BL134" i="17"/>
  <c r="BK134" i="17"/>
  <c r="BJ134" i="17"/>
  <c r="BI134" i="17"/>
  <c r="BH134" i="17"/>
  <c r="BG134" i="17"/>
  <c r="BF134" i="17"/>
  <c r="BE134" i="17"/>
  <c r="BD134" i="17"/>
  <c r="BC134" i="17"/>
  <c r="BB134" i="17"/>
  <c r="BA134" i="17"/>
  <c r="AZ134" i="17"/>
  <c r="AY134" i="17"/>
  <c r="AX134" i="17"/>
  <c r="AW134" i="17"/>
  <c r="AV134" i="17"/>
  <c r="AU134" i="17"/>
  <c r="AT134" i="17"/>
  <c r="AS134" i="17"/>
  <c r="AR134" i="17"/>
  <c r="AQ134" i="17"/>
  <c r="AP134" i="17"/>
  <c r="AO134" i="17"/>
  <c r="AN134" i="17"/>
  <c r="AM134" i="17"/>
  <c r="AL134" i="17"/>
  <c r="AK134" i="17"/>
  <c r="AJ134" i="17"/>
  <c r="AI134" i="17"/>
  <c r="AH134" i="17"/>
  <c r="AG134" i="17"/>
  <c r="AF134" i="17"/>
  <c r="AE134" i="17"/>
  <c r="AD134" i="17"/>
  <c r="AC134" i="17"/>
  <c r="AB134" i="17"/>
  <c r="AA134" i="17"/>
  <c r="Z134" i="17"/>
  <c r="Y134" i="17"/>
  <c r="X134" i="17"/>
  <c r="W134" i="17"/>
  <c r="V134" i="17"/>
  <c r="U134" i="17"/>
  <c r="T134" i="17"/>
  <c r="S134" i="17"/>
  <c r="R134" i="17"/>
  <c r="Q134" i="17"/>
  <c r="P134" i="17"/>
  <c r="O134" i="17"/>
  <c r="N134" i="17"/>
  <c r="M134" i="17"/>
  <c r="L134" i="17"/>
  <c r="K134" i="17"/>
  <c r="J134" i="17"/>
  <c r="I134" i="17"/>
  <c r="H134" i="17"/>
  <c r="G134" i="17"/>
  <c r="F134" i="17"/>
  <c r="E134" i="17"/>
  <c r="D134" i="17"/>
  <c r="CZ133" i="17"/>
  <c r="CY133" i="17"/>
  <c r="CX133" i="17"/>
  <c r="CW133" i="17"/>
  <c r="CV133" i="17"/>
  <c r="CU133" i="17"/>
  <c r="CT133" i="17"/>
  <c r="CS133" i="17"/>
  <c r="CR133" i="17"/>
  <c r="CQ133" i="17"/>
  <c r="CP133" i="17"/>
  <c r="CO133" i="17"/>
  <c r="CN133" i="17"/>
  <c r="CM133" i="17"/>
  <c r="CL133" i="17"/>
  <c r="CK133" i="17"/>
  <c r="CJ133" i="17"/>
  <c r="CI133" i="17"/>
  <c r="CH133" i="17"/>
  <c r="CG133" i="17"/>
  <c r="CF133" i="17"/>
  <c r="CE133" i="17"/>
  <c r="CD133" i="17"/>
  <c r="CC133" i="17"/>
  <c r="CB133" i="17"/>
  <c r="CA133" i="17"/>
  <c r="BZ133" i="17"/>
  <c r="BY133" i="17"/>
  <c r="BX133" i="17"/>
  <c r="BW133" i="17"/>
  <c r="BV133" i="17"/>
  <c r="BU133" i="17"/>
  <c r="BT133" i="17"/>
  <c r="BS133" i="17"/>
  <c r="BR133" i="17"/>
  <c r="BQ133" i="17"/>
  <c r="BP133" i="17"/>
  <c r="BO133" i="17"/>
  <c r="BN133" i="17"/>
  <c r="BM133" i="17"/>
  <c r="BL133" i="17"/>
  <c r="BK133" i="17"/>
  <c r="BJ133" i="17"/>
  <c r="BI133" i="17"/>
  <c r="BH133" i="17"/>
  <c r="BG133" i="17"/>
  <c r="BF133" i="17"/>
  <c r="BE133" i="17"/>
  <c r="BD133" i="17"/>
  <c r="BC133" i="17"/>
  <c r="BB133" i="17"/>
  <c r="BA133" i="17"/>
  <c r="AZ133" i="17"/>
  <c r="AY133" i="17"/>
  <c r="AX133" i="17"/>
  <c r="AW133" i="17"/>
  <c r="AV133" i="17"/>
  <c r="AU133" i="17"/>
  <c r="AT133" i="17"/>
  <c r="AS133" i="17"/>
  <c r="AR133" i="17"/>
  <c r="AQ133" i="17"/>
  <c r="AP133" i="17"/>
  <c r="AO133" i="17"/>
  <c r="AN133" i="17"/>
  <c r="AM133" i="17"/>
  <c r="AL133" i="17"/>
  <c r="AK133" i="17"/>
  <c r="AJ133" i="17"/>
  <c r="AI133" i="17"/>
  <c r="AH133" i="17"/>
  <c r="AG133" i="17"/>
  <c r="AF133" i="17"/>
  <c r="AE133" i="17"/>
  <c r="AD133" i="17"/>
  <c r="AC133" i="17"/>
  <c r="AB133" i="17"/>
  <c r="AA133" i="17"/>
  <c r="Z133" i="17"/>
  <c r="Y133" i="17"/>
  <c r="X133" i="17"/>
  <c r="W133" i="17"/>
  <c r="V133" i="17"/>
  <c r="U133" i="17"/>
  <c r="T133" i="17"/>
  <c r="S133" i="17"/>
  <c r="R133" i="17"/>
  <c r="Q133" i="17"/>
  <c r="P133" i="17"/>
  <c r="O133" i="17"/>
  <c r="N133" i="17"/>
  <c r="M133" i="17"/>
  <c r="L133" i="17"/>
  <c r="K133" i="17"/>
  <c r="J133" i="17"/>
  <c r="I133" i="17"/>
  <c r="H133" i="17"/>
  <c r="G133" i="17"/>
  <c r="F133" i="17"/>
  <c r="E133" i="17"/>
  <c r="D133" i="17"/>
  <c r="CZ132" i="17"/>
  <c r="CY132" i="17"/>
  <c r="CX132" i="17"/>
  <c r="CW132" i="17"/>
  <c r="CV132" i="17"/>
  <c r="CU132" i="17"/>
  <c r="CT132" i="17"/>
  <c r="CS132" i="17"/>
  <c r="CR132" i="17"/>
  <c r="CQ132" i="17"/>
  <c r="CP132" i="17"/>
  <c r="CO132" i="17"/>
  <c r="CN132" i="17"/>
  <c r="CM132" i="17"/>
  <c r="CL132" i="17"/>
  <c r="CK132" i="17"/>
  <c r="CJ132" i="17"/>
  <c r="CI132" i="17"/>
  <c r="CH132" i="17"/>
  <c r="CG132" i="17"/>
  <c r="CF132" i="17"/>
  <c r="CE132" i="17"/>
  <c r="CD132" i="17"/>
  <c r="CC132" i="17"/>
  <c r="CB132" i="17"/>
  <c r="CA132" i="17"/>
  <c r="BZ132" i="17"/>
  <c r="BY132" i="17"/>
  <c r="BX132" i="17"/>
  <c r="BW132" i="17"/>
  <c r="BV132" i="17"/>
  <c r="BU132" i="17"/>
  <c r="BT132" i="17"/>
  <c r="BS132" i="17"/>
  <c r="BR132" i="17"/>
  <c r="BQ132" i="17"/>
  <c r="BP132" i="17"/>
  <c r="BO132" i="17"/>
  <c r="BN132" i="17"/>
  <c r="BM132" i="17"/>
  <c r="BL132" i="17"/>
  <c r="BK132" i="17"/>
  <c r="BJ132" i="17"/>
  <c r="BI132" i="17"/>
  <c r="BH132" i="17"/>
  <c r="BG132" i="17"/>
  <c r="BF132" i="17"/>
  <c r="BE132" i="17"/>
  <c r="BD132" i="17"/>
  <c r="BC132" i="17"/>
  <c r="BB132" i="17"/>
  <c r="BA132" i="17"/>
  <c r="AZ132" i="17"/>
  <c r="AY132" i="17"/>
  <c r="AX132" i="17"/>
  <c r="AW132" i="17"/>
  <c r="AV132" i="17"/>
  <c r="AU132" i="17"/>
  <c r="AT132" i="17"/>
  <c r="AS132" i="17"/>
  <c r="AR132" i="17"/>
  <c r="AQ132" i="17"/>
  <c r="AP132" i="17"/>
  <c r="AO132" i="17"/>
  <c r="AN132" i="17"/>
  <c r="AM132" i="17"/>
  <c r="AL132" i="17"/>
  <c r="AK132" i="17"/>
  <c r="AJ132" i="17"/>
  <c r="AI132" i="17"/>
  <c r="AH132" i="17"/>
  <c r="AG132" i="17"/>
  <c r="AF132" i="17"/>
  <c r="AE132" i="17"/>
  <c r="AD132" i="17"/>
  <c r="AC132" i="17"/>
  <c r="AB132" i="17"/>
  <c r="AA132" i="17"/>
  <c r="Z132" i="17"/>
  <c r="Y132" i="17"/>
  <c r="X132" i="17"/>
  <c r="W132" i="17"/>
  <c r="V132" i="17"/>
  <c r="U132" i="17"/>
  <c r="T132" i="17"/>
  <c r="S132" i="17"/>
  <c r="R132" i="17"/>
  <c r="Q132" i="17"/>
  <c r="P132" i="17"/>
  <c r="O132" i="17"/>
  <c r="N132" i="17"/>
  <c r="M132" i="17"/>
  <c r="L132" i="17"/>
  <c r="K132" i="17"/>
  <c r="J132" i="17"/>
  <c r="I132" i="17"/>
  <c r="H132" i="17"/>
  <c r="G132" i="17"/>
  <c r="F132" i="17"/>
  <c r="E132" i="17"/>
  <c r="D132" i="17"/>
  <c r="CZ131" i="17"/>
  <c r="CY131" i="17"/>
  <c r="CX131" i="17"/>
  <c r="CW131" i="17"/>
  <c r="CV131" i="17"/>
  <c r="CU131" i="17"/>
  <c r="CT131" i="17"/>
  <c r="CS131" i="17"/>
  <c r="CR131" i="17"/>
  <c r="CQ131" i="17"/>
  <c r="CP131" i="17"/>
  <c r="CO131" i="17"/>
  <c r="CN131" i="17"/>
  <c r="CM131" i="17"/>
  <c r="CL131" i="17"/>
  <c r="CK131" i="17"/>
  <c r="CJ131" i="17"/>
  <c r="CI131" i="17"/>
  <c r="CH131" i="17"/>
  <c r="CG131" i="17"/>
  <c r="CF131" i="17"/>
  <c r="CE131" i="17"/>
  <c r="CD131" i="17"/>
  <c r="CC131" i="17"/>
  <c r="CB131" i="17"/>
  <c r="CA131" i="17"/>
  <c r="BZ131" i="17"/>
  <c r="BY131" i="17"/>
  <c r="BX131" i="17"/>
  <c r="BW131" i="17"/>
  <c r="BV131" i="17"/>
  <c r="BU131" i="17"/>
  <c r="BT131" i="17"/>
  <c r="BS131" i="17"/>
  <c r="BR131" i="17"/>
  <c r="BQ131" i="17"/>
  <c r="BP131" i="17"/>
  <c r="BO131" i="17"/>
  <c r="BN131" i="17"/>
  <c r="BM131" i="17"/>
  <c r="BL131" i="17"/>
  <c r="BK131" i="17"/>
  <c r="BJ131" i="17"/>
  <c r="BI131" i="17"/>
  <c r="BH131" i="17"/>
  <c r="BG131" i="17"/>
  <c r="BF131" i="17"/>
  <c r="BE131" i="17"/>
  <c r="BD131" i="17"/>
  <c r="BC131" i="17"/>
  <c r="BB131" i="17"/>
  <c r="BA131" i="17"/>
  <c r="AZ131" i="17"/>
  <c r="AY131" i="17"/>
  <c r="AX131" i="17"/>
  <c r="AW131" i="17"/>
  <c r="AV131" i="17"/>
  <c r="AU131" i="17"/>
  <c r="AT131" i="17"/>
  <c r="AS131" i="17"/>
  <c r="AR131" i="17"/>
  <c r="AQ131" i="17"/>
  <c r="AP131" i="17"/>
  <c r="AO131" i="17"/>
  <c r="AN131" i="17"/>
  <c r="AM131" i="17"/>
  <c r="AL131" i="17"/>
  <c r="AK131" i="17"/>
  <c r="AJ131" i="17"/>
  <c r="AI131" i="17"/>
  <c r="AH131" i="17"/>
  <c r="AG131" i="17"/>
  <c r="AF131" i="17"/>
  <c r="AE131" i="17"/>
  <c r="AD131" i="17"/>
  <c r="AC131" i="17"/>
  <c r="AB131" i="17"/>
  <c r="AA131" i="17"/>
  <c r="Z131" i="17"/>
  <c r="Y131" i="17"/>
  <c r="X131" i="17"/>
  <c r="W131" i="17"/>
  <c r="V131" i="17"/>
  <c r="U131" i="17"/>
  <c r="T131" i="17"/>
  <c r="S131" i="17"/>
  <c r="R131" i="17"/>
  <c r="Q131" i="17"/>
  <c r="P131" i="17"/>
  <c r="O131" i="17"/>
  <c r="N131" i="17"/>
  <c r="M131" i="17"/>
  <c r="L131" i="17"/>
  <c r="K131" i="17"/>
  <c r="J131" i="17"/>
  <c r="I131" i="17"/>
  <c r="H131" i="17"/>
  <c r="G131" i="17"/>
  <c r="F131" i="17"/>
  <c r="E131" i="17"/>
  <c r="D131" i="17"/>
  <c r="CZ130" i="17"/>
  <c r="CY130" i="17"/>
  <c r="CX130" i="17"/>
  <c r="CW130" i="17"/>
  <c r="CV130" i="17"/>
  <c r="CU130" i="17"/>
  <c r="CT130" i="17"/>
  <c r="CS130" i="17"/>
  <c r="CR130" i="17"/>
  <c r="CQ130" i="17"/>
  <c r="CP130" i="17"/>
  <c r="CO130" i="17"/>
  <c r="CN130" i="17"/>
  <c r="CM130" i="17"/>
  <c r="CL130" i="17"/>
  <c r="CK130" i="17"/>
  <c r="CJ130" i="17"/>
  <c r="CI130" i="17"/>
  <c r="CH130" i="17"/>
  <c r="CG130" i="17"/>
  <c r="CF130" i="17"/>
  <c r="CE130" i="17"/>
  <c r="CD130" i="17"/>
  <c r="CC130" i="17"/>
  <c r="CB130" i="17"/>
  <c r="CA130" i="17"/>
  <c r="BZ130" i="17"/>
  <c r="BY130" i="17"/>
  <c r="BX130" i="17"/>
  <c r="BW130" i="17"/>
  <c r="BV130" i="17"/>
  <c r="BU130" i="17"/>
  <c r="BT130" i="17"/>
  <c r="BS130" i="17"/>
  <c r="BR130" i="17"/>
  <c r="BQ130" i="17"/>
  <c r="BP130" i="17"/>
  <c r="BO130" i="17"/>
  <c r="BN130" i="17"/>
  <c r="BM130" i="17"/>
  <c r="BL130" i="17"/>
  <c r="BK130" i="17"/>
  <c r="BJ130" i="17"/>
  <c r="BI130" i="17"/>
  <c r="BH130" i="17"/>
  <c r="BG130" i="17"/>
  <c r="BF130" i="17"/>
  <c r="BE130" i="17"/>
  <c r="BD130" i="17"/>
  <c r="BC130" i="17"/>
  <c r="BB130" i="17"/>
  <c r="BA130" i="17"/>
  <c r="AZ130" i="17"/>
  <c r="AY130" i="17"/>
  <c r="AX130" i="17"/>
  <c r="AW130" i="17"/>
  <c r="AV130" i="17"/>
  <c r="AU130" i="17"/>
  <c r="AT130" i="17"/>
  <c r="AS130" i="17"/>
  <c r="AR130" i="17"/>
  <c r="AQ130" i="17"/>
  <c r="AP130" i="17"/>
  <c r="AO130" i="17"/>
  <c r="AN130" i="17"/>
  <c r="AM130" i="17"/>
  <c r="AL130" i="17"/>
  <c r="AK130" i="17"/>
  <c r="AJ130" i="17"/>
  <c r="AI130" i="17"/>
  <c r="AH130" i="17"/>
  <c r="AG130" i="17"/>
  <c r="AF130" i="17"/>
  <c r="AE130" i="17"/>
  <c r="AD130" i="17"/>
  <c r="AC130" i="17"/>
  <c r="AB130" i="17"/>
  <c r="AA130" i="17"/>
  <c r="Z130" i="17"/>
  <c r="Y130" i="17"/>
  <c r="X130" i="17"/>
  <c r="W130" i="17"/>
  <c r="V130" i="17"/>
  <c r="U130" i="17"/>
  <c r="T130" i="17"/>
  <c r="S130" i="17"/>
  <c r="R130" i="17"/>
  <c r="Q130" i="17"/>
  <c r="P130" i="17"/>
  <c r="O130" i="17"/>
  <c r="N130" i="17"/>
  <c r="M130" i="17"/>
  <c r="L130" i="17"/>
  <c r="K130" i="17"/>
  <c r="J130" i="17"/>
  <c r="I130" i="17"/>
  <c r="H130" i="17"/>
  <c r="G130" i="17"/>
  <c r="F130" i="17"/>
  <c r="E130" i="17"/>
  <c r="D130" i="17"/>
  <c r="CZ129" i="17"/>
  <c r="CY129" i="17"/>
  <c r="CX129" i="17"/>
  <c r="CW129" i="17"/>
  <c r="CV129" i="17"/>
  <c r="CU129" i="17"/>
  <c r="CT129" i="17"/>
  <c r="CS129" i="17"/>
  <c r="CR129" i="17"/>
  <c r="CQ129" i="17"/>
  <c r="CP129" i="17"/>
  <c r="CO129" i="17"/>
  <c r="CN129" i="17"/>
  <c r="CM129" i="17"/>
  <c r="CL129" i="17"/>
  <c r="CK129" i="17"/>
  <c r="CJ129" i="17"/>
  <c r="CI129" i="17"/>
  <c r="CH129" i="17"/>
  <c r="CG129" i="17"/>
  <c r="CF129" i="17"/>
  <c r="CE129" i="17"/>
  <c r="CD129" i="17"/>
  <c r="CC129" i="17"/>
  <c r="CB129" i="17"/>
  <c r="CA129" i="17"/>
  <c r="BZ129" i="17"/>
  <c r="BY129" i="17"/>
  <c r="BX129" i="17"/>
  <c r="BW129" i="17"/>
  <c r="BV129" i="17"/>
  <c r="BU129" i="17"/>
  <c r="BT129" i="17"/>
  <c r="BS129" i="17"/>
  <c r="BR129" i="17"/>
  <c r="BQ129" i="17"/>
  <c r="BP129" i="17"/>
  <c r="BO129" i="17"/>
  <c r="BN129" i="17"/>
  <c r="BM129" i="17"/>
  <c r="BL129" i="17"/>
  <c r="BK129" i="17"/>
  <c r="BJ129" i="17"/>
  <c r="BI129" i="17"/>
  <c r="BH129" i="17"/>
  <c r="BG129" i="17"/>
  <c r="BF129" i="17"/>
  <c r="BE129" i="17"/>
  <c r="BD129" i="17"/>
  <c r="BC129" i="17"/>
  <c r="BB129" i="17"/>
  <c r="BA129" i="17"/>
  <c r="AZ129" i="17"/>
  <c r="AY129" i="17"/>
  <c r="AX129" i="17"/>
  <c r="AW129" i="17"/>
  <c r="AV129" i="17"/>
  <c r="AU129" i="17"/>
  <c r="AT129" i="17"/>
  <c r="AS129" i="17"/>
  <c r="AR129" i="17"/>
  <c r="AQ129" i="17"/>
  <c r="AP129" i="17"/>
  <c r="AO129" i="17"/>
  <c r="AN129" i="17"/>
  <c r="AM129" i="17"/>
  <c r="AL129" i="17"/>
  <c r="AK129" i="17"/>
  <c r="AJ129" i="17"/>
  <c r="AI129" i="17"/>
  <c r="AH129" i="17"/>
  <c r="AG129" i="17"/>
  <c r="AF129" i="17"/>
  <c r="AE129" i="17"/>
  <c r="AD129" i="17"/>
  <c r="AC129" i="17"/>
  <c r="AB129" i="17"/>
  <c r="AA129" i="17"/>
  <c r="Z129" i="17"/>
  <c r="Y129" i="17"/>
  <c r="X129" i="17"/>
  <c r="W129" i="17"/>
  <c r="V129" i="17"/>
  <c r="U129" i="17"/>
  <c r="T129" i="17"/>
  <c r="S129" i="17"/>
  <c r="R129" i="17"/>
  <c r="Q129" i="17"/>
  <c r="P129" i="17"/>
  <c r="O129" i="17"/>
  <c r="N129" i="17"/>
  <c r="M129" i="17"/>
  <c r="L129" i="17"/>
  <c r="K129" i="17"/>
  <c r="J129" i="17"/>
  <c r="I129" i="17"/>
  <c r="H129" i="17"/>
  <c r="G129" i="17"/>
  <c r="F129" i="17"/>
  <c r="E129" i="17"/>
  <c r="D129" i="17"/>
  <c r="CZ128" i="17"/>
  <c r="CY128" i="17"/>
  <c r="CX128" i="17"/>
  <c r="CW128" i="17"/>
  <c r="CV128" i="17"/>
  <c r="CU128" i="17"/>
  <c r="CT128" i="17"/>
  <c r="CS128" i="17"/>
  <c r="CR128" i="17"/>
  <c r="CQ128" i="17"/>
  <c r="CP128" i="17"/>
  <c r="CO128" i="17"/>
  <c r="CN128" i="17"/>
  <c r="CM128" i="17"/>
  <c r="CL128" i="17"/>
  <c r="CK128" i="17"/>
  <c r="CJ128" i="17"/>
  <c r="CI128" i="17"/>
  <c r="CH128" i="17"/>
  <c r="CG128" i="17"/>
  <c r="CF128" i="17"/>
  <c r="CE128" i="17"/>
  <c r="CD128" i="17"/>
  <c r="CC128" i="17"/>
  <c r="CB128" i="17"/>
  <c r="CA128" i="17"/>
  <c r="BZ128" i="17"/>
  <c r="BY128" i="17"/>
  <c r="BX128" i="17"/>
  <c r="BW128" i="17"/>
  <c r="BV128" i="17"/>
  <c r="BU128" i="17"/>
  <c r="BT128" i="17"/>
  <c r="BS128" i="17"/>
  <c r="BR128" i="17"/>
  <c r="BQ128" i="17"/>
  <c r="BP128" i="17"/>
  <c r="BO128" i="17"/>
  <c r="BN128" i="17"/>
  <c r="BM128" i="17"/>
  <c r="BL128" i="17"/>
  <c r="BK128" i="17"/>
  <c r="BJ128" i="17"/>
  <c r="BI128" i="17"/>
  <c r="BH128" i="17"/>
  <c r="BG128" i="17"/>
  <c r="BF128" i="17"/>
  <c r="BE128" i="17"/>
  <c r="BD128" i="17"/>
  <c r="BC128" i="17"/>
  <c r="BB128" i="17"/>
  <c r="BA128" i="17"/>
  <c r="AZ128" i="17"/>
  <c r="AY128" i="17"/>
  <c r="AX128" i="17"/>
  <c r="AW128" i="17"/>
  <c r="AV128" i="17"/>
  <c r="AU128" i="17"/>
  <c r="AT128" i="17"/>
  <c r="AS128" i="17"/>
  <c r="AR128" i="17"/>
  <c r="AQ128" i="17"/>
  <c r="AP128" i="17"/>
  <c r="AO128" i="17"/>
  <c r="AN128" i="17"/>
  <c r="AM128" i="17"/>
  <c r="AL128" i="17"/>
  <c r="AK128" i="17"/>
  <c r="AJ128" i="17"/>
  <c r="AI128" i="17"/>
  <c r="AH128" i="17"/>
  <c r="AG128" i="17"/>
  <c r="AF128" i="17"/>
  <c r="AE128" i="17"/>
  <c r="AD128" i="17"/>
  <c r="AC128" i="17"/>
  <c r="AB128" i="17"/>
  <c r="AA128" i="17"/>
  <c r="Z128" i="17"/>
  <c r="Y128" i="17"/>
  <c r="X128" i="17"/>
  <c r="W128" i="17"/>
  <c r="V128" i="17"/>
  <c r="U128" i="17"/>
  <c r="T128" i="17"/>
  <c r="S128" i="17"/>
  <c r="R128" i="17"/>
  <c r="Q128" i="17"/>
  <c r="P128" i="17"/>
  <c r="O128" i="17"/>
  <c r="N128" i="17"/>
  <c r="M128" i="17"/>
  <c r="L128" i="17"/>
  <c r="K128" i="17"/>
  <c r="J128" i="17"/>
  <c r="I128" i="17"/>
  <c r="H128" i="17"/>
  <c r="G128" i="17"/>
  <c r="F128" i="17"/>
  <c r="E128" i="17"/>
  <c r="D128" i="17"/>
  <c r="CZ127" i="17"/>
  <c r="CY127" i="17"/>
  <c r="CX127" i="17"/>
  <c r="CW127" i="17"/>
  <c r="CV127" i="17"/>
  <c r="CU127" i="17"/>
  <c r="CT127" i="17"/>
  <c r="CS127" i="17"/>
  <c r="CR127" i="17"/>
  <c r="CQ127" i="17"/>
  <c r="CP127" i="17"/>
  <c r="CO127" i="17"/>
  <c r="CN127" i="17"/>
  <c r="CM127" i="17"/>
  <c r="CL127" i="17"/>
  <c r="CK127" i="17"/>
  <c r="CJ127" i="17"/>
  <c r="CI127" i="17"/>
  <c r="CH127" i="17"/>
  <c r="CG127" i="17"/>
  <c r="CF127" i="17"/>
  <c r="CE127" i="17"/>
  <c r="CD127" i="17"/>
  <c r="CC127" i="17"/>
  <c r="CB127" i="17"/>
  <c r="CA127" i="17"/>
  <c r="BZ127" i="17"/>
  <c r="BY127" i="17"/>
  <c r="BX127" i="17"/>
  <c r="BW127" i="17"/>
  <c r="BV127" i="17"/>
  <c r="BU127" i="17"/>
  <c r="BT127" i="17"/>
  <c r="BS127" i="17"/>
  <c r="BR127" i="17"/>
  <c r="BQ127" i="17"/>
  <c r="BP127" i="17"/>
  <c r="BO127" i="17"/>
  <c r="BN127" i="17"/>
  <c r="BM127" i="17"/>
  <c r="BL127" i="17"/>
  <c r="BK127" i="17"/>
  <c r="BJ127" i="17"/>
  <c r="BI127" i="17"/>
  <c r="BH127" i="17"/>
  <c r="BG127" i="17"/>
  <c r="BF127" i="17"/>
  <c r="BE127" i="17"/>
  <c r="BD127" i="17"/>
  <c r="BC127" i="17"/>
  <c r="BB127" i="17"/>
  <c r="BA127" i="17"/>
  <c r="AZ127" i="17"/>
  <c r="AY127" i="17"/>
  <c r="AX127" i="17"/>
  <c r="AW127" i="17"/>
  <c r="AV127" i="17"/>
  <c r="AU127" i="17"/>
  <c r="AT127" i="17"/>
  <c r="AS127" i="17"/>
  <c r="AR127" i="17"/>
  <c r="AQ127" i="17"/>
  <c r="AP127" i="17"/>
  <c r="AO127" i="17"/>
  <c r="AN127" i="17"/>
  <c r="AM127" i="17"/>
  <c r="AL127" i="17"/>
  <c r="AK127" i="17"/>
  <c r="AJ127" i="17"/>
  <c r="AI127" i="17"/>
  <c r="AH127" i="17"/>
  <c r="AG127" i="17"/>
  <c r="AF127" i="17"/>
  <c r="AE127" i="17"/>
  <c r="AD127" i="17"/>
  <c r="AC127" i="17"/>
  <c r="AB127" i="17"/>
  <c r="AA127" i="17"/>
  <c r="Z127" i="17"/>
  <c r="Y127" i="17"/>
  <c r="X127" i="17"/>
  <c r="W127" i="17"/>
  <c r="V127" i="17"/>
  <c r="U127" i="17"/>
  <c r="T127" i="17"/>
  <c r="S127" i="17"/>
  <c r="R127" i="17"/>
  <c r="Q127" i="17"/>
  <c r="P127" i="17"/>
  <c r="O127" i="17"/>
  <c r="N127" i="17"/>
  <c r="M127" i="17"/>
  <c r="L127" i="17"/>
  <c r="K127" i="17"/>
  <c r="J127" i="17"/>
  <c r="I127" i="17"/>
  <c r="H127" i="17"/>
  <c r="G127" i="17"/>
  <c r="F127" i="17"/>
  <c r="E127" i="17"/>
  <c r="D127" i="17"/>
  <c r="CZ126" i="17"/>
  <c r="CY126" i="17"/>
  <c r="CX126" i="17"/>
  <c r="CW126" i="17"/>
  <c r="CV126" i="17"/>
  <c r="CU126" i="17"/>
  <c r="CT126" i="17"/>
  <c r="CS126" i="17"/>
  <c r="CR126" i="17"/>
  <c r="CQ126" i="17"/>
  <c r="CP126" i="17"/>
  <c r="CO126" i="17"/>
  <c r="CN126" i="17"/>
  <c r="CM126" i="17"/>
  <c r="CL126" i="17"/>
  <c r="CK126" i="17"/>
  <c r="CJ126" i="17"/>
  <c r="CI126" i="17"/>
  <c r="CH126" i="17"/>
  <c r="CG126" i="17"/>
  <c r="CF126" i="17"/>
  <c r="CE126" i="17"/>
  <c r="CD126" i="17"/>
  <c r="CC126" i="17"/>
  <c r="CB126" i="17"/>
  <c r="CA126" i="17"/>
  <c r="BZ126" i="17"/>
  <c r="BY126" i="17"/>
  <c r="BX126" i="17"/>
  <c r="BW126" i="17"/>
  <c r="BV126" i="17"/>
  <c r="BU126" i="17"/>
  <c r="BT126" i="17"/>
  <c r="BS126" i="17"/>
  <c r="BR126" i="17"/>
  <c r="BQ126" i="17"/>
  <c r="BP126" i="17"/>
  <c r="BO126" i="17"/>
  <c r="BN126" i="17"/>
  <c r="BM126" i="17"/>
  <c r="BL126" i="17"/>
  <c r="BK126" i="17"/>
  <c r="BJ126" i="17"/>
  <c r="BI126" i="17"/>
  <c r="BH126" i="17"/>
  <c r="BG126" i="17"/>
  <c r="BF126" i="17"/>
  <c r="BE126" i="17"/>
  <c r="BD126" i="17"/>
  <c r="BC126" i="17"/>
  <c r="BB126" i="17"/>
  <c r="BA126" i="17"/>
  <c r="AZ126" i="17"/>
  <c r="AY126" i="17"/>
  <c r="AX126" i="17"/>
  <c r="AW126" i="17"/>
  <c r="AV126" i="17"/>
  <c r="AU126" i="17"/>
  <c r="AT126" i="17"/>
  <c r="AS126" i="17"/>
  <c r="AR126" i="17"/>
  <c r="AQ126" i="17"/>
  <c r="AP126" i="17"/>
  <c r="AO126" i="17"/>
  <c r="AN126" i="17"/>
  <c r="AM126" i="17"/>
  <c r="AL126" i="17"/>
  <c r="AK126" i="17"/>
  <c r="AJ126" i="17"/>
  <c r="AI126" i="17"/>
  <c r="AH126" i="17"/>
  <c r="AG126" i="17"/>
  <c r="AF126" i="17"/>
  <c r="AE126" i="17"/>
  <c r="AD126" i="17"/>
  <c r="AC126" i="17"/>
  <c r="AB126" i="17"/>
  <c r="AA126" i="17"/>
  <c r="Z126" i="17"/>
  <c r="Y126" i="17"/>
  <c r="X126" i="17"/>
  <c r="W126" i="17"/>
  <c r="V126" i="17"/>
  <c r="U126" i="17"/>
  <c r="T126" i="17"/>
  <c r="S126" i="17"/>
  <c r="R126" i="17"/>
  <c r="Q126" i="17"/>
  <c r="P126" i="17"/>
  <c r="O126" i="17"/>
  <c r="N126" i="17"/>
  <c r="M126" i="17"/>
  <c r="L126" i="17"/>
  <c r="K126" i="17"/>
  <c r="J126" i="17"/>
  <c r="I126" i="17"/>
  <c r="H126" i="17"/>
  <c r="G126" i="17"/>
  <c r="F126" i="17"/>
  <c r="E126" i="17"/>
  <c r="D126" i="17"/>
  <c r="CZ125" i="17"/>
  <c r="CY125" i="17"/>
  <c r="CX125" i="17"/>
  <c r="CW125" i="17"/>
  <c r="CV125" i="17"/>
  <c r="CU125" i="17"/>
  <c r="CT125" i="17"/>
  <c r="CS125" i="17"/>
  <c r="CR125" i="17"/>
  <c r="CQ125" i="17"/>
  <c r="CP125" i="17"/>
  <c r="CO125" i="17"/>
  <c r="CN125" i="17"/>
  <c r="CM125" i="17"/>
  <c r="CL125" i="17"/>
  <c r="CK125" i="17"/>
  <c r="CJ125" i="17"/>
  <c r="CI125" i="17"/>
  <c r="CH125" i="17"/>
  <c r="CG125" i="17"/>
  <c r="CF125" i="17"/>
  <c r="CE125" i="17"/>
  <c r="CD125" i="17"/>
  <c r="CC125" i="17"/>
  <c r="CB125" i="17"/>
  <c r="CA125" i="17"/>
  <c r="BZ125" i="17"/>
  <c r="BY125" i="17"/>
  <c r="BX125" i="17"/>
  <c r="BW125" i="17"/>
  <c r="BV125" i="17"/>
  <c r="BU125" i="17"/>
  <c r="BT125" i="17"/>
  <c r="BS125" i="17"/>
  <c r="BR125" i="17"/>
  <c r="BQ125" i="17"/>
  <c r="BP125" i="17"/>
  <c r="BO125" i="17"/>
  <c r="BN125" i="17"/>
  <c r="BM125" i="17"/>
  <c r="BL125" i="17"/>
  <c r="BK125" i="17"/>
  <c r="BJ125" i="17"/>
  <c r="BI125" i="17"/>
  <c r="BH125" i="17"/>
  <c r="BG125" i="17"/>
  <c r="BF125" i="17"/>
  <c r="BE125" i="17"/>
  <c r="BD125" i="17"/>
  <c r="BC125" i="17"/>
  <c r="BB125" i="17"/>
  <c r="BA125" i="17"/>
  <c r="AZ125" i="17"/>
  <c r="AY125" i="17"/>
  <c r="AX125" i="17"/>
  <c r="AW125" i="17"/>
  <c r="AV125" i="17"/>
  <c r="AU125" i="17"/>
  <c r="AT125" i="17"/>
  <c r="AS125" i="17"/>
  <c r="AR125" i="17"/>
  <c r="AQ125" i="17"/>
  <c r="AP125" i="17"/>
  <c r="AO125" i="17"/>
  <c r="AN125" i="17"/>
  <c r="AM125" i="17"/>
  <c r="AL125" i="17"/>
  <c r="AK125" i="17"/>
  <c r="AJ125" i="17"/>
  <c r="AI125" i="17"/>
  <c r="AH125" i="17"/>
  <c r="AG125" i="17"/>
  <c r="AF125" i="17"/>
  <c r="AE125" i="17"/>
  <c r="AD125" i="17"/>
  <c r="AC125" i="17"/>
  <c r="AB125" i="17"/>
  <c r="AA125" i="17"/>
  <c r="Z125" i="17"/>
  <c r="Y125" i="17"/>
  <c r="X125" i="17"/>
  <c r="W125" i="17"/>
  <c r="V125" i="17"/>
  <c r="U125" i="17"/>
  <c r="T125" i="17"/>
  <c r="S125" i="17"/>
  <c r="R125" i="17"/>
  <c r="Q125" i="17"/>
  <c r="P125" i="17"/>
  <c r="O125" i="17"/>
  <c r="N125" i="17"/>
  <c r="M125" i="17"/>
  <c r="L125" i="17"/>
  <c r="K125" i="17"/>
  <c r="J125" i="17"/>
  <c r="I125" i="17"/>
  <c r="H125" i="17"/>
  <c r="G125" i="17"/>
  <c r="F125" i="17"/>
  <c r="E125" i="17"/>
  <c r="D125" i="17"/>
  <c r="CZ124" i="17"/>
  <c r="CY124" i="17"/>
  <c r="CX124" i="17"/>
  <c r="CW124" i="17"/>
  <c r="CV124" i="17"/>
  <c r="CU124" i="17"/>
  <c r="CT124" i="17"/>
  <c r="CS124" i="17"/>
  <c r="CR124" i="17"/>
  <c r="CQ124" i="17"/>
  <c r="CP124" i="17"/>
  <c r="CO124" i="17"/>
  <c r="CN124" i="17"/>
  <c r="CM124" i="17"/>
  <c r="CL124" i="17"/>
  <c r="CK124" i="17"/>
  <c r="CJ124" i="17"/>
  <c r="CI124" i="17"/>
  <c r="CH124" i="17"/>
  <c r="CG124" i="17"/>
  <c r="CF124" i="17"/>
  <c r="CE124" i="17"/>
  <c r="CD124" i="17"/>
  <c r="CC124" i="17"/>
  <c r="CB124" i="17"/>
  <c r="CA124" i="17"/>
  <c r="BZ124" i="17"/>
  <c r="BY124" i="17"/>
  <c r="BX124" i="17"/>
  <c r="BW124" i="17"/>
  <c r="BV124" i="17"/>
  <c r="BU124" i="17"/>
  <c r="BT124" i="17"/>
  <c r="BS124" i="17"/>
  <c r="BR124" i="17"/>
  <c r="BQ124" i="17"/>
  <c r="BP124" i="17"/>
  <c r="BO124" i="17"/>
  <c r="BN124" i="17"/>
  <c r="BM124" i="17"/>
  <c r="BL124" i="17"/>
  <c r="BK124" i="17"/>
  <c r="BJ124" i="17"/>
  <c r="BI124" i="17"/>
  <c r="BH124" i="17"/>
  <c r="BG124" i="17"/>
  <c r="BF124" i="17"/>
  <c r="BE124" i="17"/>
  <c r="BD124" i="17"/>
  <c r="BC124" i="17"/>
  <c r="BB124" i="17"/>
  <c r="BA124" i="17"/>
  <c r="AZ124" i="17"/>
  <c r="AY124" i="17"/>
  <c r="AX124" i="17"/>
  <c r="AW124" i="17"/>
  <c r="AV124" i="17"/>
  <c r="AU124" i="17"/>
  <c r="AT124" i="17"/>
  <c r="AS124" i="17"/>
  <c r="AR124" i="17"/>
  <c r="AQ124" i="17"/>
  <c r="AP124" i="17"/>
  <c r="AO124" i="17"/>
  <c r="AN124" i="17"/>
  <c r="AM124" i="17"/>
  <c r="AL124" i="17"/>
  <c r="AK124" i="17"/>
  <c r="AJ124" i="17"/>
  <c r="AI124" i="17"/>
  <c r="AH124" i="17"/>
  <c r="AG124" i="17"/>
  <c r="AF124" i="17"/>
  <c r="AE124" i="17"/>
  <c r="AD124" i="17"/>
  <c r="AC124" i="17"/>
  <c r="AB124" i="17"/>
  <c r="AA124" i="17"/>
  <c r="Z124" i="17"/>
  <c r="Y124" i="17"/>
  <c r="X124" i="17"/>
  <c r="W124" i="17"/>
  <c r="V124" i="17"/>
  <c r="U124" i="17"/>
  <c r="T124" i="17"/>
  <c r="S124" i="17"/>
  <c r="R124" i="17"/>
  <c r="Q124" i="17"/>
  <c r="P124" i="17"/>
  <c r="O124" i="17"/>
  <c r="N124" i="17"/>
  <c r="M124" i="17"/>
  <c r="L124" i="17"/>
  <c r="K124" i="17"/>
  <c r="J124" i="17"/>
  <c r="I124" i="17"/>
  <c r="H124" i="17"/>
  <c r="G124" i="17"/>
  <c r="F124" i="17"/>
  <c r="E124" i="17"/>
  <c r="D124" i="17"/>
  <c r="CZ123" i="17"/>
  <c r="CY123" i="17"/>
  <c r="CX123" i="17"/>
  <c r="CW123" i="17"/>
  <c r="CV123" i="17"/>
  <c r="CU123" i="17"/>
  <c r="CT123" i="17"/>
  <c r="CS123" i="17"/>
  <c r="CR123" i="17"/>
  <c r="CQ123" i="17"/>
  <c r="CP123" i="17"/>
  <c r="CO123" i="17"/>
  <c r="CN123" i="17"/>
  <c r="CM123" i="17"/>
  <c r="CL123" i="17"/>
  <c r="CK123" i="17"/>
  <c r="CJ123" i="17"/>
  <c r="CI123" i="17"/>
  <c r="CH123" i="17"/>
  <c r="CG123" i="17"/>
  <c r="CF123" i="17"/>
  <c r="CE123" i="17"/>
  <c r="CD123" i="17"/>
  <c r="CC123" i="17"/>
  <c r="CB123" i="17"/>
  <c r="CA123" i="17"/>
  <c r="BZ123" i="17"/>
  <c r="BY123" i="17"/>
  <c r="BX123" i="17"/>
  <c r="BW123" i="17"/>
  <c r="BV123" i="17"/>
  <c r="BU123" i="17"/>
  <c r="BT123" i="17"/>
  <c r="BS123" i="17"/>
  <c r="BR123" i="17"/>
  <c r="BQ123" i="17"/>
  <c r="BP123" i="17"/>
  <c r="BO123" i="17"/>
  <c r="BN123" i="17"/>
  <c r="BM123" i="17"/>
  <c r="BL123" i="17"/>
  <c r="BK123" i="17"/>
  <c r="BJ123" i="17"/>
  <c r="BI123" i="17"/>
  <c r="BH123" i="17"/>
  <c r="BG123" i="17"/>
  <c r="BF123" i="17"/>
  <c r="BE123" i="17"/>
  <c r="BD123" i="17"/>
  <c r="BC123" i="17"/>
  <c r="BB123" i="17"/>
  <c r="BA123" i="17"/>
  <c r="AZ123" i="17"/>
  <c r="AY123" i="17"/>
  <c r="AX123" i="17"/>
  <c r="AW123" i="17"/>
  <c r="AV123" i="17"/>
  <c r="AU123" i="17"/>
  <c r="AT123" i="17"/>
  <c r="AS123" i="17"/>
  <c r="AR123" i="17"/>
  <c r="AQ123" i="17"/>
  <c r="AP123" i="17"/>
  <c r="AO123" i="17"/>
  <c r="AN123" i="17"/>
  <c r="AM123" i="17"/>
  <c r="AL123" i="17"/>
  <c r="AK123" i="17"/>
  <c r="AJ123" i="17"/>
  <c r="AI123" i="17"/>
  <c r="AH123" i="17"/>
  <c r="AG123" i="17"/>
  <c r="AF123" i="17"/>
  <c r="AE123" i="17"/>
  <c r="AD123" i="17"/>
  <c r="AC123" i="17"/>
  <c r="AB123" i="17"/>
  <c r="AA123" i="17"/>
  <c r="Z123" i="17"/>
  <c r="Y123" i="17"/>
  <c r="X123" i="17"/>
  <c r="W123" i="17"/>
  <c r="V123" i="17"/>
  <c r="U123" i="17"/>
  <c r="T123" i="17"/>
  <c r="S123" i="17"/>
  <c r="R123" i="17"/>
  <c r="Q123" i="17"/>
  <c r="P123" i="17"/>
  <c r="O123" i="17"/>
  <c r="N123" i="17"/>
  <c r="M123" i="17"/>
  <c r="L123" i="17"/>
  <c r="K123" i="17"/>
  <c r="J123" i="17"/>
  <c r="I123" i="17"/>
  <c r="H123" i="17"/>
  <c r="G123" i="17"/>
  <c r="F123" i="17"/>
  <c r="E123" i="17"/>
  <c r="D123" i="17"/>
  <c r="CZ122" i="17"/>
  <c r="CY122" i="17"/>
  <c r="CX122" i="17"/>
  <c r="CW122" i="17"/>
  <c r="CV122" i="17"/>
  <c r="CU122" i="17"/>
  <c r="CT122" i="17"/>
  <c r="CS122" i="17"/>
  <c r="CR122" i="17"/>
  <c r="CQ122" i="17"/>
  <c r="CP122" i="17"/>
  <c r="CO122" i="17"/>
  <c r="CN122" i="17"/>
  <c r="CM122" i="17"/>
  <c r="CL122" i="17"/>
  <c r="CK122" i="17"/>
  <c r="CJ122" i="17"/>
  <c r="CI122" i="17"/>
  <c r="CH122" i="17"/>
  <c r="CG122" i="17"/>
  <c r="CF122" i="17"/>
  <c r="CE122" i="17"/>
  <c r="CD122" i="17"/>
  <c r="CC122" i="17"/>
  <c r="CB122" i="17"/>
  <c r="CA122" i="17"/>
  <c r="BZ122" i="17"/>
  <c r="BY122" i="17"/>
  <c r="BX122" i="17"/>
  <c r="BW122" i="17"/>
  <c r="BV122" i="17"/>
  <c r="BU122" i="17"/>
  <c r="BT122" i="17"/>
  <c r="BS122" i="17"/>
  <c r="BR122" i="17"/>
  <c r="BQ122" i="17"/>
  <c r="BP122" i="17"/>
  <c r="BO122" i="17"/>
  <c r="BN122" i="17"/>
  <c r="BM122" i="17"/>
  <c r="BL122" i="17"/>
  <c r="BK122" i="17"/>
  <c r="BJ122" i="17"/>
  <c r="BI122" i="17"/>
  <c r="BH122" i="17"/>
  <c r="BG122" i="17"/>
  <c r="BF122" i="17"/>
  <c r="BE122" i="17"/>
  <c r="BD122" i="17"/>
  <c r="BC122" i="17"/>
  <c r="BB122" i="17"/>
  <c r="BA122" i="17"/>
  <c r="AZ122" i="17"/>
  <c r="AY122" i="17"/>
  <c r="AX122" i="17"/>
  <c r="AW122" i="17"/>
  <c r="AV122" i="17"/>
  <c r="AU122" i="17"/>
  <c r="AT122" i="17"/>
  <c r="AS122" i="17"/>
  <c r="AR122" i="17"/>
  <c r="AQ122" i="17"/>
  <c r="AP122" i="17"/>
  <c r="AO122" i="17"/>
  <c r="AN122" i="17"/>
  <c r="AM122" i="17"/>
  <c r="AL122" i="17"/>
  <c r="AK122" i="17"/>
  <c r="AJ122" i="17"/>
  <c r="AI122" i="17"/>
  <c r="AH122" i="17"/>
  <c r="AG122" i="17"/>
  <c r="AF122" i="17"/>
  <c r="AE122" i="17"/>
  <c r="AD122" i="17"/>
  <c r="AC122" i="17"/>
  <c r="AB122" i="17"/>
  <c r="AA122" i="17"/>
  <c r="Z122" i="17"/>
  <c r="Y122" i="17"/>
  <c r="X122" i="17"/>
  <c r="W122" i="17"/>
  <c r="V122" i="17"/>
  <c r="U122" i="17"/>
  <c r="T122" i="17"/>
  <c r="S122" i="17"/>
  <c r="R122" i="17"/>
  <c r="Q122" i="17"/>
  <c r="P122" i="17"/>
  <c r="O122" i="17"/>
  <c r="N122" i="17"/>
  <c r="M122" i="17"/>
  <c r="L122" i="17"/>
  <c r="K122" i="17"/>
  <c r="J122" i="17"/>
  <c r="I122" i="17"/>
  <c r="H122" i="17"/>
  <c r="G122" i="17"/>
  <c r="F122" i="17"/>
  <c r="E122" i="17"/>
  <c r="D122" i="17"/>
  <c r="CZ121" i="17"/>
  <c r="CY121" i="17"/>
  <c r="CX121" i="17"/>
  <c r="CW121" i="17"/>
  <c r="CV121" i="17"/>
  <c r="CU121" i="17"/>
  <c r="CT121" i="17"/>
  <c r="CS121" i="17"/>
  <c r="CR121" i="17"/>
  <c r="CQ121" i="17"/>
  <c r="CP121" i="17"/>
  <c r="CO121" i="17"/>
  <c r="CN121" i="17"/>
  <c r="CM121" i="17"/>
  <c r="CL121" i="17"/>
  <c r="CK121" i="17"/>
  <c r="CJ121" i="17"/>
  <c r="CI121" i="17"/>
  <c r="CH121" i="17"/>
  <c r="CG121" i="17"/>
  <c r="CF121" i="17"/>
  <c r="CE121" i="17"/>
  <c r="CD121" i="17"/>
  <c r="CC121" i="17"/>
  <c r="CB121" i="17"/>
  <c r="CA121" i="17"/>
  <c r="BZ121" i="17"/>
  <c r="BY121" i="17"/>
  <c r="BX121" i="17"/>
  <c r="BW121" i="17"/>
  <c r="BV121" i="17"/>
  <c r="BU121" i="17"/>
  <c r="BT121" i="17"/>
  <c r="BS121" i="17"/>
  <c r="BR121" i="17"/>
  <c r="BQ121" i="17"/>
  <c r="BP121" i="17"/>
  <c r="BO121" i="17"/>
  <c r="BN121" i="17"/>
  <c r="BM121" i="17"/>
  <c r="BL121" i="17"/>
  <c r="BK121" i="17"/>
  <c r="BJ121" i="17"/>
  <c r="BI121" i="17"/>
  <c r="BH121" i="17"/>
  <c r="BG121" i="17"/>
  <c r="BF121" i="17"/>
  <c r="BE121" i="17"/>
  <c r="BD121" i="17"/>
  <c r="BC121" i="17"/>
  <c r="BB121" i="17"/>
  <c r="BA121" i="17"/>
  <c r="AZ121" i="17"/>
  <c r="AY121" i="17"/>
  <c r="AX121" i="17"/>
  <c r="AW121" i="17"/>
  <c r="AV121" i="17"/>
  <c r="AU121" i="17"/>
  <c r="AT121" i="17"/>
  <c r="AS121" i="17"/>
  <c r="AR121" i="17"/>
  <c r="AQ121" i="17"/>
  <c r="AP121" i="17"/>
  <c r="AO121" i="17"/>
  <c r="AN121" i="17"/>
  <c r="AM121" i="17"/>
  <c r="AL121" i="17"/>
  <c r="AK121" i="17"/>
  <c r="AJ121" i="17"/>
  <c r="AI121" i="17"/>
  <c r="AH121" i="17"/>
  <c r="AG121" i="17"/>
  <c r="AF121" i="17"/>
  <c r="AE121" i="17"/>
  <c r="AD121" i="17"/>
  <c r="AC121" i="17"/>
  <c r="AB121" i="17"/>
  <c r="AA121" i="17"/>
  <c r="Z121" i="17"/>
  <c r="Y121" i="17"/>
  <c r="X121" i="17"/>
  <c r="W121" i="17"/>
  <c r="V121" i="17"/>
  <c r="U121" i="17"/>
  <c r="T121" i="17"/>
  <c r="S121" i="17"/>
  <c r="R121" i="17"/>
  <c r="Q121" i="17"/>
  <c r="P121" i="17"/>
  <c r="O121" i="17"/>
  <c r="N121" i="17"/>
  <c r="M121" i="17"/>
  <c r="L121" i="17"/>
  <c r="K121" i="17"/>
  <c r="J121" i="17"/>
  <c r="I121" i="17"/>
  <c r="H121" i="17"/>
  <c r="G121" i="17"/>
  <c r="F121" i="17"/>
  <c r="E121" i="17"/>
  <c r="D121" i="17"/>
  <c r="CZ120" i="17"/>
  <c r="CY120" i="17"/>
  <c r="CX120" i="17"/>
  <c r="CW120" i="17"/>
  <c r="CV120" i="17"/>
  <c r="CU120" i="17"/>
  <c r="CT120" i="17"/>
  <c r="CS120" i="17"/>
  <c r="CR120" i="17"/>
  <c r="CQ120" i="17"/>
  <c r="CP120" i="17"/>
  <c r="CO120" i="17"/>
  <c r="CN120" i="17"/>
  <c r="CM120" i="17"/>
  <c r="CL120" i="17"/>
  <c r="CK120" i="17"/>
  <c r="CJ120" i="17"/>
  <c r="CI120" i="17"/>
  <c r="CH120" i="17"/>
  <c r="CG120" i="17"/>
  <c r="CF120" i="17"/>
  <c r="CE120" i="17"/>
  <c r="CD120" i="17"/>
  <c r="CC120" i="17"/>
  <c r="CB120" i="17"/>
  <c r="CA120" i="17"/>
  <c r="BZ120" i="17"/>
  <c r="BY120" i="17"/>
  <c r="BX120" i="17"/>
  <c r="BW120" i="17"/>
  <c r="BV120" i="17"/>
  <c r="BU120" i="17"/>
  <c r="BT120" i="17"/>
  <c r="BS120" i="17"/>
  <c r="BR120" i="17"/>
  <c r="BQ120" i="17"/>
  <c r="BP120" i="17"/>
  <c r="BO120" i="17"/>
  <c r="BN120" i="17"/>
  <c r="BM120" i="17"/>
  <c r="BL120" i="17"/>
  <c r="BK120" i="17"/>
  <c r="BJ120" i="17"/>
  <c r="BI120" i="17"/>
  <c r="BH120" i="17"/>
  <c r="BG120" i="17"/>
  <c r="BF120" i="17"/>
  <c r="BE120" i="17"/>
  <c r="BD120" i="17"/>
  <c r="BC120" i="17"/>
  <c r="BB120" i="17"/>
  <c r="BA120" i="17"/>
  <c r="AZ120" i="17"/>
  <c r="AY120" i="17"/>
  <c r="AX120" i="17"/>
  <c r="AW120" i="17"/>
  <c r="AV120" i="17"/>
  <c r="AU120" i="17"/>
  <c r="AT120" i="17"/>
  <c r="AS120" i="17"/>
  <c r="AR120" i="17"/>
  <c r="AQ120" i="17"/>
  <c r="AP120" i="17"/>
  <c r="AO120" i="17"/>
  <c r="AN120" i="17"/>
  <c r="AM120" i="17"/>
  <c r="AL120" i="17"/>
  <c r="AK120" i="17"/>
  <c r="AJ120" i="17"/>
  <c r="AI120" i="17"/>
  <c r="AH120" i="17"/>
  <c r="AG120" i="17"/>
  <c r="AF120" i="17"/>
  <c r="AE120" i="17"/>
  <c r="AD120" i="17"/>
  <c r="AC120" i="17"/>
  <c r="AB120" i="17"/>
  <c r="AA120" i="17"/>
  <c r="Z120" i="17"/>
  <c r="Y120" i="17"/>
  <c r="X120" i="17"/>
  <c r="W120" i="17"/>
  <c r="V120" i="17"/>
  <c r="U120" i="17"/>
  <c r="T120" i="17"/>
  <c r="S120" i="17"/>
  <c r="R120" i="17"/>
  <c r="Q120" i="17"/>
  <c r="P120" i="17"/>
  <c r="O120" i="17"/>
  <c r="N120" i="17"/>
  <c r="M120" i="17"/>
  <c r="L120" i="17"/>
  <c r="K120" i="17"/>
  <c r="J120" i="17"/>
  <c r="I120" i="17"/>
  <c r="H120" i="17"/>
  <c r="G120" i="17"/>
  <c r="F120" i="17"/>
  <c r="E120" i="17"/>
  <c r="D120" i="17"/>
  <c r="AI181" i="16"/>
  <c r="AI180" i="16"/>
  <c r="AI198" i="16"/>
  <c r="AI197" i="16"/>
  <c r="AI196" i="16"/>
  <c r="AB182" i="16"/>
  <c r="AB181" i="16"/>
  <c r="AB180" i="16"/>
  <c r="X198" i="16"/>
  <c r="X197" i="16"/>
  <c r="X196" i="16"/>
  <c r="W199" i="16"/>
  <c r="W198" i="16"/>
  <c r="W197" i="16"/>
  <c r="W196" i="16"/>
  <c r="N183" i="16"/>
  <c r="N182" i="16"/>
  <c r="N181" i="16"/>
  <c r="N180" i="16"/>
  <c r="AL199" i="16"/>
  <c r="AK199" i="16"/>
  <c r="AJ199" i="16"/>
  <c r="AI199" i="16"/>
  <c r="AH199" i="16"/>
  <c r="AG199" i="16"/>
  <c r="AF199" i="16"/>
  <c r="AE199" i="16"/>
  <c r="AD199" i="16"/>
  <c r="AC199" i="16"/>
  <c r="AB199" i="16"/>
  <c r="AA199" i="16"/>
  <c r="Z199" i="16"/>
  <c r="Y199" i="16"/>
  <c r="X199" i="16"/>
  <c r="V199" i="16"/>
  <c r="U199" i="16"/>
  <c r="T199" i="16"/>
  <c r="S199" i="16"/>
  <c r="R199" i="16"/>
  <c r="Q199" i="16"/>
  <c r="P199" i="16"/>
  <c r="O199" i="16"/>
  <c r="N199" i="16"/>
  <c r="M199" i="16"/>
  <c r="L199" i="16"/>
  <c r="K199" i="16"/>
  <c r="J199" i="16"/>
  <c r="I199" i="16"/>
  <c r="H199" i="16"/>
  <c r="G199" i="16"/>
  <c r="F199" i="16"/>
  <c r="E199" i="16"/>
  <c r="D199" i="16"/>
  <c r="AL198" i="16"/>
  <c r="AK198" i="16"/>
  <c r="AJ198" i="16"/>
  <c r="AH198" i="16"/>
  <c r="AG198" i="16"/>
  <c r="AF198" i="16"/>
  <c r="AE198" i="16"/>
  <c r="AD198" i="16"/>
  <c r="AC198" i="16"/>
  <c r="AB198" i="16"/>
  <c r="AA198" i="16"/>
  <c r="Z198" i="16"/>
  <c r="Y198" i="16"/>
  <c r="V198" i="16"/>
  <c r="U198" i="16"/>
  <c r="T198" i="16"/>
  <c r="S198" i="16"/>
  <c r="R198" i="16"/>
  <c r="Q198" i="16"/>
  <c r="P198" i="16"/>
  <c r="O198" i="16"/>
  <c r="N198" i="16"/>
  <c r="M198" i="16"/>
  <c r="L198" i="16"/>
  <c r="K198" i="16"/>
  <c r="J198" i="16"/>
  <c r="I198" i="16"/>
  <c r="H198" i="16"/>
  <c r="G198" i="16"/>
  <c r="F198" i="16"/>
  <c r="E198" i="16"/>
  <c r="D198" i="16"/>
  <c r="AL197" i="16"/>
  <c r="AK197" i="16"/>
  <c r="AJ197" i="16"/>
  <c r="AH197" i="16"/>
  <c r="AG197" i="16"/>
  <c r="AF197" i="16"/>
  <c r="AE197" i="16"/>
  <c r="AD197" i="16"/>
  <c r="AC197" i="16"/>
  <c r="AB197" i="16"/>
  <c r="AA197" i="16"/>
  <c r="Z197" i="16"/>
  <c r="Y197" i="16"/>
  <c r="V197" i="16"/>
  <c r="U197" i="16"/>
  <c r="T197" i="16"/>
  <c r="S197" i="16"/>
  <c r="R197" i="16"/>
  <c r="Q197" i="16"/>
  <c r="P197" i="16"/>
  <c r="O197" i="16"/>
  <c r="N197" i="16"/>
  <c r="M197" i="16"/>
  <c r="L197" i="16"/>
  <c r="K197" i="16"/>
  <c r="J197" i="16"/>
  <c r="I197" i="16"/>
  <c r="H197" i="16"/>
  <c r="G197" i="16"/>
  <c r="F197" i="16"/>
  <c r="E197" i="16"/>
  <c r="D197" i="16"/>
  <c r="AL196" i="16"/>
  <c r="AK196" i="16"/>
  <c r="AJ196" i="16"/>
  <c r="AH196" i="16"/>
  <c r="AG196" i="16"/>
  <c r="AF196" i="16"/>
  <c r="AE196" i="16"/>
  <c r="AD196" i="16"/>
  <c r="AC196" i="16"/>
  <c r="AB196" i="16"/>
  <c r="AA196" i="16"/>
  <c r="Z196" i="16"/>
  <c r="Y196" i="16"/>
  <c r="V196" i="16"/>
  <c r="U196" i="16"/>
  <c r="T196" i="16"/>
  <c r="S196" i="16"/>
  <c r="R196" i="16"/>
  <c r="Q196" i="16"/>
  <c r="P196" i="16"/>
  <c r="O196" i="16"/>
  <c r="N196" i="16"/>
  <c r="M196" i="16"/>
  <c r="L196" i="16"/>
  <c r="K196" i="16"/>
  <c r="J196" i="16"/>
  <c r="I196" i="16"/>
  <c r="H196" i="16"/>
  <c r="G196" i="16"/>
  <c r="F196" i="16"/>
  <c r="E196" i="16"/>
  <c r="D196" i="16"/>
  <c r="AL183" i="16"/>
  <c r="AK183" i="16"/>
  <c r="AJ183" i="16"/>
  <c r="AI183" i="16"/>
  <c r="AH183" i="16"/>
  <c r="AG183" i="16"/>
  <c r="AF183" i="16"/>
  <c r="AE183" i="16"/>
  <c r="AD183" i="16"/>
  <c r="AC183" i="16"/>
  <c r="AB183" i="16"/>
  <c r="AA183" i="16"/>
  <c r="Z183" i="16"/>
  <c r="Y183" i="16"/>
  <c r="X183" i="16"/>
  <c r="W183" i="16"/>
  <c r="V183" i="16"/>
  <c r="U183" i="16"/>
  <c r="T183" i="16"/>
  <c r="S183" i="16"/>
  <c r="R183" i="16"/>
  <c r="Q183" i="16"/>
  <c r="P183" i="16"/>
  <c r="O183" i="16"/>
  <c r="M183" i="16"/>
  <c r="L183" i="16"/>
  <c r="K183" i="16"/>
  <c r="J183" i="16"/>
  <c r="I183" i="16"/>
  <c r="H183" i="16"/>
  <c r="G183" i="16"/>
  <c r="F183" i="16"/>
  <c r="E183" i="16"/>
  <c r="D183" i="16"/>
  <c r="AL182" i="16"/>
  <c r="AK182" i="16"/>
  <c r="AJ182" i="16"/>
  <c r="AI182" i="16"/>
  <c r="AH182" i="16"/>
  <c r="AG182" i="16"/>
  <c r="AF182" i="16"/>
  <c r="AE182" i="16"/>
  <c r="AD182" i="16"/>
  <c r="AC182" i="16"/>
  <c r="AA182" i="16"/>
  <c r="Z182" i="16"/>
  <c r="Y182" i="16"/>
  <c r="X182" i="16"/>
  <c r="W182" i="16"/>
  <c r="V182" i="16"/>
  <c r="U182" i="16"/>
  <c r="T182" i="16"/>
  <c r="S182" i="16"/>
  <c r="R182" i="16"/>
  <c r="Q182" i="16"/>
  <c r="P182" i="16"/>
  <c r="O182" i="16"/>
  <c r="M182" i="16"/>
  <c r="L182" i="16"/>
  <c r="K182" i="16"/>
  <c r="J182" i="16"/>
  <c r="I182" i="16"/>
  <c r="H182" i="16"/>
  <c r="G182" i="16"/>
  <c r="F182" i="16"/>
  <c r="E182" i="16"/>
  <c r="D182" i="16"/>
  <c r="AL181" i="16"/>
  <c r="AK181" i="16"/>
  <c r="AJ181" i="16"/>
  <c r="AH181" i="16"/>
  <c r="AG181" i="16"/>
  <c r="AF181" i="16"/>
  <c r="AE181" i="16"/>
  <c r="AD181" i="16"/>
  <c r="AC181" i="16"/>
  <c r="AA181" i="16"/>
  <c r="Z181" i="16"/>
  <c r="Y181" i="16"/>
  <c r="X181" i="16"/>
  <c r="W181" i="16"/>
  <c r="V181" i="16"/>
  <c r="U181" i="16"/>
  <c r="T181" i="16"/>
  <c r="S181" i="16"/>
  <c r="R181" i="16"/>
  <c r="Q181" i="16"/>
  <c r="P181" i="16"/>
  <c r="O181" i="16"/>
  <c r="M181" i="16"/>
  <c r="L181" i="16"/>
  <c r="K181" i="16"/>
  <c r="J181" i="16"/>
  <c r="I181" i="16"/>
  <c r="H181" i="16"/>
  <c r="G181" i="16"/>
  <c r="F181" i="16"/>
  <c r="E181" i="16"/>
  <c r="D181" i="16"/>
  <c r="AL180" i="16"/>
  <c r="AK180" i="16"/>
  <c r="AJ180" i="16"/>
  <c r="AH180" i="16"/>
  <c r="AG180" i="16"/>
  <c r="AF180" i="16"/>
  <c r="AE180" i="16"/>
  <c r="AD180" i="16"/>
  <c r="AC180" i="16"/>
  <c r="AA180" i="16"/>
  <c r="Z180" i="16"/>
  <c r="Y180" i="16"/>
  <c r="X180" i="16"/>
  <c r="W180" i="16"/>
  <c r="V180" i="16"/>
  <c r="U180" i="16"/>
  <c r="T180" i="16"/>
  <c r="S180" i="16"/>
  <c r="R180" i="16"/>
  <c r="Q180" i="16"/>
  <c r="P180" i="16"/>
  <c r="O180" i="16"/>
  <c r="M180" i="16"/>
  <c r="L180" i="16"/>
  <c r="K180" i="16"/>
  <c r="J180" i="16"/>
  <c r="I180" i="16"/>
  <c r="H180" i="16"/>
  <c r="G180" i="16"/>
  <c r="F180" i="16"/>
  <c r="E180" i="16"/>
  <c r="D180" i="16"/>
  <c r="AL167" i="16"/>
  <c r="AK167" i="16"/>
  <c r="AJ167" i="16"/>
  <c r="AI167" i="16"/>
  <c r="AH167" i="16"/>
  <c r="AG167" i="16"/>
  <c r="AF167" i="16"/>
  <c r="AE167" i="16"/>
  <c r="AD167" i="16"/>
  <c r="AC167" i="16"/>
  <c r="AB167" i="16"/>
  <c r="AA167" i="16"/>
  <c r="Z167" i="16"/>
  <c r="Y167" i="16"/>
  <c r="X167" i="16"/>
  <c r="W167" i="16"/>
  <c r="V167" i="16"/>
  <c r="U167" i="16"/>
  <c r="T167" i="16"/>
  <c r="S167" i="16"/>
  <c r="R167" i="16"/>
  <c r="Q167" i="16"/>
  <c r="P167" i="16"/>
  <c r="O167" i="16"/>
  <c r="N167" i="16"/>
  <c r="M167" i="16"/>
  <c r="L167" i="16"/>
  <c r="K167" i="16"/>
  <c r="J167" i="16"/>
  <c r="I167" i="16"/>
  <c r="H167" i="16"/>
  <c r="G167" i="16"/>
  <c r="F167" i="16"/>
  <c r="E167" i="16"/>
  <c r="D167" i="16"/>
  <c r="AL166" i="16"/>
  <c r="AK166" i="16"/>
  <c r="AJ166" i="16"/>
  <c r="AI166" i="16"/>
  <c r="AH166" i="16"/>
  <c r="AG166" i="16"/>
  <c r="AF166" i="16"/>
  <c r="AE166" i="16"/>
  <c r="AD166" i="16"/>
  <c r="AC166" i="16"/>
  <c r="AB166" i="16"/>
  <c r="AA166" i="16"/>
  <c r="Z166" i="16"/>
  <c r="Y166" i="16"/>
  <c r="X166" i="16"/>
  <c r="W166" i="16"/>
  <c r="V166" i="16"/>
  <c r="U166" i="16"/>
  <c r="T166" i="16"/>
  <c r="S166" i="16"/>
  <c r="R166" i="16"/>
  <c r="Q166" i="16"/>
  <c r="P166" i="16"/>
  <c r="O166" i="16"/>
  <c r="N166" i="16"/>
  <c r="M166" i="16"/>
  <c r="L166" i="16"/>
  <c r="K166" i="16"/>
  <c r="J166" i="16"/>
  <c r="I166" i="16"/>
  <c r="H166" i="16"/>
  <c r="G166" i="16"/>
  <c r="F166" i="16"/>
  <c r="E166" i="16"/>
  <c r="D166" i="16"/>
  <c r="AL165" i="16"/>
  <c r="AK165" i="16"/>
  <c r="AJ165" i="16"/>
  <c r="AI165" i="16"/>
  <c r="AH165" i="16"/>
  <c r="AG165" i="16"/>
  <c r="AF165" i="16"/>
  <c r="AE165" i="16"/>
  <c r="AD165" i="16"/>
  <c r="AC165" i="16"/>
  <c r="AB165" i="16"/>
  <c r="AA165" i="16"/>
  <c r="Z165" i="16"/>
  <c r="Y165" i="16"/>
  <c r="X165" i="16"/>
  <c r="W165" i="16"/>
  <c r="V165" i="16"/>
  <c r="U165" i="16"/>
  <c r="T165" i="16"/>
  <c r="S165" i="16"/>
  <c r="R165" i="16"/>
  <c r="Q165" i="16"/>
  <c r="P165" i="16"/>
  <c r="O165" i="16"/>
  <c r="N165" i="16"/>
  <c r="M165" i="16"/>
  <c r="L165" i="16"/>
  <c r="K165" i="16"/>
  <c r="J165" i="16"/>
  <c r="I165" i="16"/>
  <c r="H165" i="16"/>
  <c r="G165" i="16"/>
  <c r="F165" i="16"/>
  <c r="E165" i="16"/>
  <c r="D165" i="16"/>
  <c r="AL164" i="16"/>
  <c r="AK164" i="16"/>
  <c r="AJ164" i="16"/>
  <c r="AI164" i="16"/>
  <c r="AH164" i="16"/>
  <c r="AG164" i="16"/>
  <c r="AF164" i="16"/>
  <c r="AE164" i="16"/>
  <c r="AD164" i="16"/>
  <c r="AC164" i="16"/>
  <c r="AB164" i="16"/>
  <c r="AA164" i="16"/>
  <c r="Z164" i="16"/>
  <c r="Y164" i="16"/>
  <c r="X164" i="16"/>
  <c r="W164" i="16"/>
  <c r="V164" i="16"/>
  <c r="U164" i="16"/>
  <c r="T164" i="16"/>
  <c r="S164" i="16"/>
  <c r="R164" i="16"/>
  <c r="Q164" i="16"/>
  <c r="P164" i="16"/>
  <c r="O164" i="16"/>
  <c r="N164" i="16"/>
  <c r="M164" i="16"/>
  <c r="L164" i="16"/>
  <c r="K164" i="16"/>
  <c r="J164" i="16"/>
  <c r="I164" i="16"/>
  <c r="H164" i="16"/>
  <c r="G164" i="16"/>
  <c r="F164" i="16"/>
  <c r="E164" i="16"/>
  <c r="D164" i="16"/>
  <c r="AL151" i="16"/>
  <c r="AK151" i="16"/>
  <c r="AJ151" i="16"/>
  <c r="AI151" i="16"/>
  <c r="AH151" i="16"/>
  <c r="AG151" i="16"/>
  <c r="AF151" i="16"/>
  <c r="AE151" i="16"/>
  <c r="AD151" i="16"/>
  <c r="AC151" i="16"/>
  <c r="AB151" i="16"/>
  <c r="AA151" i="16"/>
  <c r="Z151" i="16"/>
  <c r="Y151" i="16"/>
  <c r="X151" i="16"/>
  <c r="W151" i="16"/>
  <c r="V151" i="16"/>
  <c r="U151" i="16"/>
  <c r="T151" i="16"/>
  <c r="S151" i="16"/>
  <c r="R151" i="16"/>
  <c r="Q151" i="16"/>
  <c r="P151" i="16"/>
  <c r="O151" i="16"/>
  <c r="N151" i="16"/>
  <c r="M151" i="16"/>
  <c r="L151" i="16"/>
  <c r="K151" i="16"/>
  <c r="J151" i="16"/>
  <c r="I151" i="16"/>
  <c r="H151" i="16"/>
  <c r="G151" i="16"/>
  <c r="F151" i="16"/>
  <c r="E151" i="16"/>
  <c r="D151" i="16"/>
  <c r="AL150" i="16"/>
  <c r="AK150" i="16"/>
  <c r="AJ150" i="16"/>
  <c r="AI150" i="16"/>
  <c r="AH150" i="16"/>
  <c r="AG150" i="16"/>
  <c r="AF150" i="16"/>
  <c r="AE150" i="16"/>
  <c r="AD150" i="16"/>
  <c r="AC150" i="16"/>
  <c r="AB150" i="16"/>
  <c r="AA150" i="16"/>
  <c r="Z150" i="16"/>
  <c r="Y150" i="16"/>
  <c r="X150" i="16"/>
  <c r="W150" i="16"/>
  <c r="V150" i="16"/>
  <c r="U150" i="16"/>
  <c r="T150" i="16"/>
  <c r="S150" i="16"/>
  <c r="R150" i="16"/>
  <c r="Q150" i="16"/>
  <c r="P150" i="16"/>
  <c r="O150" i="16"/>
  <c r="N150" i="16"/>
  <c r="M150" i="16"/>
  <c r="L150" i="16"/>
  <c r="K150" i="16"/>
  <c r="J150" i="16"/>
  <c r="I150" i="16"/>
  <c r="H150" i="16"/>
  <c r="G150" i="16"/>
  <c r="F150" i="16"/>
  <c r="E150" i="16"/>
  <c r="D150" i="16"/>
  <c r="AL149" i="16"/>
  <c r="AK149" i="16"/>
  <c r="AJ149" i="16"/>
  <c r="AI149" i="16"/>
  <c r="AH149" i="16"/>
  <c r="AG149" i="16"/>
  <c r="AF149" i="16"/>
  <c r="AE149" i="16"/>
  <c r="AD149" i="16"/>
  <c r="AC149" i="16"/>
  <c r="AB149" i="16"/>
  <c r="AA149" i="16"/>
  <c r="Z149" i="16"/>
  <c r="Y149" i="16"/>
  <c r="X149" i="16"/>
  <c r="W149" i="16"/>
  <c r="V149" i="16"/>
  <c r="U149" i="16"/>
  <c r="T149" i="16"/>
  <c r="S149" i="16"/>
  <c r="R149" i="16"/>
  <c r="Q149" i="16"/>
  <c r="P149" i="16"/>
  <c r="O149" i="16"/>
  <c r="N149" i="16"/>
  <c r="M149" i="16"/>
  <c r="L149" i="16"/>
  <c r="K149" i="16"/>
  <c r="J149" i="16"/>
  <c r="I149" i="16"/>
  <c r="H149" i="16"/>
  <c r="G149" i="16"/>
  <c r="F149" i="16"/>
  <c r="E149" i="16"/>
  <c r="D149" i="16"/>
  <c r="AL148" i="16"/>
  <c r="AK148" i="16"/>
  <c r="AJ148" i="16"/>
  <c r="AI148" i="16"/>
  <c r="AH148" i="16"/>
  <c r="AG148" i="16"/>
  <c r="AF148" i="16"/>
  <c r="AE148" i="16"/>
  <c r="AD148" i="16"/>
  <c r="AC148" i="16"/>
  <c r="AB148" i="16"/>
  <c r="AA148" i="16"/>
  <c r="Z148" i="16"/>
  <c r="Y148" i="16"/>
  <c r="X148" i="16"/>
  <c r="W148" i="16"/>
  <c r="V148" i="16"/>
  <c r="U148" i="16"/>
  <c r="T148" i="16"/>
  <c r="S148" i="16"/>
  <c r="R148" i="16"/>
  <c r="Q148" i="16"/>
  <c r="P148" i="16"/>
  <c r="O148" i="16"/>
  <c r="N148" i="16"/>
  <c r="M148" i="16"/>
  <c r="L148" i="16"/>
  <c r="K148" i="16"/>
  <c r="J148" i="16"/>
  <c r="I148" i="16"/>
  <c r="H148" i="16"/>
  <c r="G148" i="16"/>
  <c r="F148" i="16"/>
  <c r="E148" i="16"/>
  <c r="D148" i="16"/>
  <c r="AL135" i="16"/>
  <c r="AK135" i="16"/>
  <c r="AJ135" i="16"/>
  <c r="AI135" i="16"/>
  <c r="AH135" i="16"/>
  <c r="AG135" i="16"/>
  <c r="AF135" i="16"/>
  <c r="AE135" i="16"/>
  <c r="AD135" i="16"/>
  <c r="AC135" i="16"/>
  <c r="AB135" i="16"/>
  <c r="AA135" i="16"/>
  <c r="Z135" i="16"/>
  <c r="Y135" i="16"/>
  <c r="X135" i="16"/>
  <c r="W135" i="16"/>
  <c r="V135" i="16"/>
  <c r="U135" i="16"/>
  <c r="T135" i="16"/>
  <c r="S135" i="16"/>
  <c r="R135" i="16"/>
  <c r="Q135" i="16"/>
  <c r="P135" i="16"/>
  <c r="O135" i="16"/>
  <c r="N135" i="16"/>
  <c r="M135" i="16"/>
  <c r="L135" i="16"/>
  <c r="K135" i="16"/>
  <c r="J135" i="16"/>
  <c r="I135" i="16"/>
  <c r="H135" i="16"/>
  <c r="G135" i="16"/>
  <c r="F135" i="16"/>
  <c r="E135" i="16"/>
  <c r="D135" i="16"/>
  <c r="AL134" i="16"/>
  <c r="AK134" i="16"/>
  <c r="AJ134" i="16"/>
  <c r="AI134" i="16"/>
  <c r="AH134" i="16"/>
  <c r="AG134" i="16"/>
  <c r="AF134" i="16"/>
  <c r="AE134" i="16"/>
  <c r="AD134" i="16"/>
  <c r="AC134" i="16"/>
  <c r="AB134" i="16"/>
  <c r="AA134" i="16"/>
  <c r="Z134" i="16"/>
  <c r="Y134" i="16"/>
  <c r="X134" i="16"/>
  <c r="W134" i="16"/>
  <c r="V134" i="16"/>
  <c r="U134" i="16"/>
  <c r="T134" i="16"/>
  <c r="S134" i="16"/>
  <c r="R134" i="16"/>
  <c r="Q134" i="16"/>
  <c r="P134" i="16"/>
  <c r="O134" i="16"/>
  <c r="N134" i="16"/>
  <c r="M134" i="16"/>
  <c r="L134" i="16"/>
  <c r="K134" i="16"/>
  <c r="J134" i="16"/>
  <c r="I134" i="16"/>
  <c r="H134" i="16"/>
  <c r="G134" i="16"/>
  <c r="F134" i="16"/>
  <c r="E134" i="16"/>
  <c r="D134" i="16"/>
  <c r="AL133" i="16"/>
  <c r="AK133" i="16"/>
  <c r="AJ133" i="16"/>
  <c r="AI133" i="16"/>
  <c r="AH133" i="16"/>
  <c r="AG133" i="16"/>
  <c r="AF133" i="16"/>
  <c r="AE133" i="16"/>
  <c r="AD133" i="16"/>
  <c r="AC133" i="16"/>
  <c r="AB133" i="16"/>
  <c r="AA133" i="16"/>
  <c r="Z133" i="16"/>
  <c r="Y133" i="16"/>
  <c r="X133" i="16"/>
  <c r="W133" i="16"/>
  <c r="V133" i="16"/>
  <c r="U133" i="16"/>
  <c r="T133" i="16"/>
  <c r="S133" i="16"/>
  <c r="R133" i="16"/>
  <c r="Q133" i="16"/>
  <c r="P133" i="16"/>
  <c r="O133" i="16"/>
  <c r="N133" i="16"/>
  <c r="M133" i="16"/>
  <c r="L133" i="16"/>
  <c r="K133" i="16"/>
  <c r="J133" i="16"/>
  <c r="I133" i="16"/>
  <c r="H133" i="16"/>
  <c r="G133" i="16"/>
  <c r="F133" i="16"/>
  <c r="E133" i="16"/>
  <c r="D133" i="16"/>
  <c r="AL132" i="16"/>
  <c r="AK132" i="16"/>
  <c r="AJ132" i="16"/>
  <c r="AI132" i="16"/>
  <c r="AH132" i="16"/>
  <c r="AG132" i="16"/>
  <c r="AF132" i="16"/>
  <c r="AE132" i="16"/>
  <c r="AD132" i="16"/>
  <c r="AC132" i="16"/>
  <c r="AB132" i="16"/>
  <c r="AA132" i="16"/>
  <c r="Z132" i="16"/>
  <c r="Y132" i="16"/>
  <c r="X132" i="16"/>
  <c r="W132" i="16"/>
  <c r="V132" i="16"/>
  <c r="U132" i="16"/>
  <c r="T132" i="16"/>
  <c r="S132" i="16"/>
  <c r="R132" i="16"/>
  <c r="Q132" i="16"/>
  <c r="P132" i="16"/>
  <c r="O132" i="16"/>
  <c r="N132" i="16"/>
  <c r="M132" i="16"/>
  <c r="L132" i="16"/>
  <c r="K132" i="16"/>
  <c r="J132" i="16"/>
  <c r="I132" i="16"/>
  <c r="H132" i="16"/>
  <c r="G132" i="16"/>
  <c r="F132" i="16"/>
  <c r="E132" i="16"/>
  <c r="D132" i="16"/>
  <c r="AL140" i="16"/>
  <c r="AK140" i="16"/>
  <c r="AJ140" i="16"/>
  <c r="AI140" i="16"/>
  <c r="AH140" i="16"/>
  <c r="AG140" i="16"/>
  <c r="AF140" i="16"/>
  <c r="AE140" i="16"/>
  <c r="AD140" i="16"/>
  <c r="AC140" i="16"/>
  <c r="AB140" i="16"/>
  <c r="AA140" i="16"/>
  <c r="Z140" i="16"/>
  <c r="Y140" i="16"/>
  <c r="X140" i="16"/>
  <c r="W140" i="16"/>
  <c r="V140" i="16"/>
  <c r="U140" i="16"/>
  <c r="T140" i="16"/>
  <c r="S140" i="16"/>
  <c r="R140" i="16"/>
  <c r="Q140" i="16"/>
  <c r="P140" i="16"/>
  <c r="O140" i="16"/>
  <c r="N140" i="16"/>
  <c r="M140" i="16"/>
  <c r="L140" i="16"/>
  <c r="K140" i="16"/>
  <c r="J140" i="16"/>
  <c r="I140" i="16"/>
  <c r="H140" i="16"/>
  <c r="G140" i="16"/>
  <c r="F140" i="16"/>
  <c r="E140" i="16"/>
  <c r="D140" i="16"/>
  <c r="AL139" i="16"/>
  <c r="AK139" i="16"/>
  <c r="AJ139" i="16"/>
  <c r="AI139" i="16"/>
  <c r="AH139" i="16"/>
  <c r="AG139" i="16"/>
  <c r="AF139" i="16"/>
  <c r="AE139" i="16"/>
  <c r="AD139" i="16"/>
  <c r="AC139" i="16"/>
  <c r="AB139" i="16"/>
  <c r="AA139" i="16"/>
  <c r="Z139" i="16"/>
  <c r="Y139" i="16"/>
  <c r="X139" i="16"/>
  <c r="W139" i="16"/>
  <c r="V139" i="16"/>
  <c r="U139" i="16"/>
  <c r="T139" i="16"/>
  <c r="S139" i="16"/>
  <c r="R139" i="16"/>
  <c r="Q139" i="16"/>
  <c r="P139" i="16"/>
  <c r="O139" i="16"/>
  <c r="N139" i="16"/>
  <c r="M139" i="16"/>
  <c r="L139" i="16"/>
  <c r="K139" i="16"/>
  <c r="J139" i="16"/>
  <c r="I139" i="16"/>
  <c r="H139" i="16"/>
  <c r="G139" i="16"/>
  <c r="F139" i="16"/>
  <c r="E139" i="16"/>
  <c r="D139" i="16"/>
  <c r="AL138" i="16"/>
  <c r="AK138" i="16"/>
  <c r="AJ138" i="16"/>
  <c r="AI138" i="16"/>
  <c r="AH138" i="16"/>
  <c r="AG138" i="16"/>
  <c r="AF138" i="16"/>
  <c r="AE138" i="16"/>
  <c r="AD138" i="16"/>
  <c r="AC138" i="16"/>
  <c r="AB138" i="16"/>
  <c r="AA138" i="16"/>
  <c r="Z138" i="16"/>
  <c r="Y138" i="16"/>
  <c r="X138" i="16"/>
  <c r="W138" i="16"/>
  <c r="V138" i="16"/>
  <c r="U138" i="16"/>
  <c r="T138" i="16"/>
  <c r="S138" i="16"/>
  <c r="R138" i="16"/>
  <c r="Q138" i="16"/>
  <c r="P138" i="16"/>
  <c r="O138" i="16"/>
  <c r="N138" i="16"/>
  <c r="M138" i="16"/>
  <c r="L138" i="16"/>
  <c r="K138" i="16"/>
  <c r="J138" i="16"/>
  <c r="I138" i="16"/>
  <c r="H138" i="16"/>
  <c r="G138" i="16"/>
  <c r="F138" i="16"/>
  <c r="E138" i="16"/>
  <c r="D138" i="16"/>
  <c r="AL137" i="16"/>
  <c r="AK137" i="16"/>
  <c r="AJ137" i="16"/>
  <c r="AI137" i="16"/>
  <c r="AH137" i="16"/>
  <c r="AG137" i="16"/>
  <c r="AF137" i="16"/>
  <c r="AE137" i="16"/>
  <c r="AD137" i="16"/>
  <c r="AC137" i="16"/>
  <c r="AB137" i="16"/>
  <c r="AA137" i="16"/>
  <c r="Z137" i="16"/>
  <c r="Y137" i="16"/>
  <c r="X137" i="16"/>
  <c r="W137" i="16"/>
  <c r="V137" i="16"/>
  <c r="U137" i="16"/>
  <c r="T137" i="16"/>
  <c r="S137" i="16"/>
  <c r="R137" i="16"/>
  <c r="Q137" i="16"/>
  <c r="P137" i="16"/>
  <c r="O137" i="16"/>
  <c r="N137" i="16"/>
  <c r="M137" i="16"/>
  <c r="L137" i="16"/>
  <c r="K137" i="16"/>
  <c r="J137" i="16"/>
  <c r="I137" i="16"/>
  <c r="H137" i="16"/>
  <c r="G137" i="16"/>
  <c r="F137" i="16"/>
  <c r="E137" i="16"/>
  <c r="D137" i="16"/>
  <c r="AL136" i="16"/>
  <c r="AK136" i="16"/>
  <c r="AJ136" i="16"/>
  <c r="AI136" i="16"/>
  <c r="AH136" i="16"/>
  <c r="AG136" i="16"/>
  <c r="AF136" i="16"/>
  <c r="AE136" i="16"/>
  <c r="AD136" i="16"/>
  <c r="AC136" i="16"/>
  <c r="AB136" i="16"/>
  <c r="AA136" i="16"/>
  <c r="Z136" i="16"/>
  <c r="Y136" i="16"/>
  <c r="X136" i="16"/>
  <c r="W136" i="16"/>
  <c r="V136" i="16"/>
  <c r="U136" i="16"/>
  <c r="T136" i="16"/>
  <c r="S136" i="16"/>
  <c r="R136" i="16"/>
  <c r="Q136" i="16"/>
  <c r="P136" i="16"/>
  <c r="O136" i="16"/>
  <c r="N136" i="16"/>
  <c r="M136" i="16"/>
  <c r="L136" i="16"/>
  <c r="K136" i="16"/>
  <c r="J136" i="16"/>
  <c r="I136" i="16"/>
  <c r="H136" i="16"/>
  <c r="G136" i="16"/>
  <c r="F136" i="16"/>
  <c r="E136" i="16"/>
  <c r="AL156" i="16"/>
  <c r="AK156" i="16"/>
  <c r="AJ156" i="16"/>
  <c r="AI156" i="16"/>
  <c r="AH156" i="16"/>
  <c r="AG156" i="16"/>
  <c r="AF156" i="16"/>
  <c r="AE156" i="16"/>
  <c r="AD156" i="16"/>
  <c r="AC156" i="16"/>
  <c r="AB156" i="16"/>
  <c r="AA156" i="16"/>
  <c r="Z156" i="16"/>
  <c r="Y156" i="16"/>
  <c r="X156" i="16"/>
  <c r="W156" i="16"/>
  <c r="V156" i="16"/>
  <c r="U156" i="16"/>
  <c r="T156" i="16"/>
  <c r="S156" i="16"/>
  <c r="R156" i="16"/>
  <c r="Q156" i="16"/>
  <c r="P156" i="16"/>
  <c r="O156" i="16"/>
  <c r="N156" i="16"/>
  <c r="M156" i="16"/>
  <c r="L156" i="16"/>
  <c r="K156" i="16"/>
  <c r="J156" i="16"/>
  <c r="I156" i="16"/>
  <c r="H156" i="16"/>
  <c r="G156" i="16"/>
  <c r="F156" i="16"/>
  <c r="E156" i="16"/>
  <c r="D156" i="16"/>
  <c r="AL155" i="16"/>
  <c r="AK155" i="16"/>
  <c r="AJ155" i="16"/>
  <c r="AI155" i="16"/>
  <c r="AH155" i="16"/>
  <c r="AG155" i="16"/>
  <c r="AF155" i="16"/>
  <c r="AE155" i="16"/>
  <c r="AD155" i="16"/>
  <c r="AC155" i="16"/>
  <c r="AB155" i="16"/>
  <c r="AA155" i="16"/>
  <c r="Z155" i="16"/>
  <c r="Y155" i="16"/>
  <c r="X155" i="16"/>
  <c r="W155" i="16"/>
  <c r="V155" i="16"/>
  <c r="U155" i="16"/>
  <c r="T155" i="16"/>
  <c r="S155" i="16"/>
  <c r="R155" i="16"/>
  <c r="Q155" i="16"/>
  <c r="P155" i="16"/>
  <c r="O155" i="16"/>
  <c r="N155" i="16"/>
  <c r="M155" i="16"/>
  <c r="L155" i="16"/>
  <c r="K155" i="16"/>
  <c r="J155" i="16"/>
  <c r="I155" i="16"/>
  <c r="H155" i="16"/>
  <c r="G155" i="16"/>
  <c r="F155" i="16"/>
  <c r="E155" i="16"/>
  <c r="D155" i="16"/>
  <c r="AL154" i="16"/>
  <c r="AK154" i="16"/>
  <c r="AJ154" i="16"/>
  <c r="AI154" i="16"/>
  <c r="AH154" i="16"/>
  <c r="AG154" i="16"/>
  <c r="AF154" i="16"/>
  <c r="AE154" i="16"/>
  <c r="AD154" i="16"/>
  <c r="AC154" i="16"/>
  <c r="AB154" i="16"/>
  <c r="AA154" i="16"/>
  <c r="Z154" i="16"/>
  <c r="Y154" i="16"/>
  <c r="X154" i="16"/>
  <c r="W154" i="16"/>
  <c r="V154" i="16"/>
  <c r="U154" i="16"/>
  <c r="T154" i="16"/>
  <c r="S154" i="16"/>
  <c r="R154" i="16"/>
  <c r="Q154" i="16"/>
  <c r="P154" i="16"/>
  <c r="O154" i="16"/>
  <c r="N154" i="16"/>
  <c r="M154" i="16"/>
  <c r="L154" i="16"/>
  <c r="K154" i="16"/>
  <c r="J154" i="16"/>
  <c r="I154" i="16"/>
  <c r="H154" i="16"/>
  <c r="G154" i="16"/>
  <c r="F154" i="16"/>
  <c r="E154" i="16"/>
  <c r="D154" i="16"/>
  <c r="AL153" i="16"/>
  <c r="AK153" i="16"/>
  <c r="AJ153" i="16"/>
  <c r="AI153" i="16"/>
  <c r="AH153" i="16"/>
  <c r="AG153" i="16"/>
  <c r="AF153" i="16"/>
  <c r="AE153" i="16"/>
  <c r="AD153" i="16"/>
  <c r="AC153" i="16"/>
  <c r="AB153" i="16"/>
  <c r="AA153" i="16"/>
  <c r="Z153" i="16"/>
  <c r="Y153" i="16"/>
  <c r="X153" i="16"/>
  <c r="W153" i="16"/>
  <c r="V153" i="16"/>
  <c r="U153" i="16"/>
  <c r="T153" i="16"/>
  <c r="S153" i="16"/>
  <c r="R153" i="16"/>
  <c r="Q153" i="16"/>
  <c r="P153" i="16"/>
  <c r="O153" i="16"/>
  <c r="N153" i="16"/>
  <c r="M153" i="16"/>
  <c r="L153" i="16"/>
  <c r="K153" i="16"/>
  <c r="J153" i="16"/>
  <c r="I153" i="16"/>
  <c r="H153" i="16"/>
  <c r="G153" i="16"/>
  <c r="F153" i="16"/>
  <c r="E153" i="16"/>
  <c r="D153" i="16"/>
  <c r="AL152" i="16"/>
  <c r="AK152" i="16"/>
  <c r="AJ152" i="16"/>
  <c r="AI152" i="16"/>
  <c r="AH152" i="16"/>
  <c r="AG152" i="16"/>
  <c r="AF152" i="16"/>
  <c r="AE152" i="16"/>
  <c r="AD152" i="16"/>
  <c r="AC152" i="16"/>
  <c r="AB152" i="16"/>
  <c r="AA152" i="16"/>
  <c r="Z152" i="16"/>
  <c r="Y152" i="16"/>
  <c r="X152" i="16"/>
  <c r="W152" i="16"/>
  <c r="V152" i="16"/>
  <c r="U152" i="16"/>
  <c r="T152" i="16"/>
  <c r="S152" i="16"/>
  <c r="R152" i="16"/>
  <c r="Q152" i="16"/>
  <c r="P152" i="16"/>
  <c r="O152" i="16"/>
  <c r="N152" i="16"/>
  <c r="M152" i="16"/>
  <c r="L152" i="16"/>
  <c r="K152" i="16"/>
  <c r="J152" i="16"/>
  <c r="I152" i="16"/>
  <c r="H152" i="16"/>
  <c r="G152" i="16"/>
  <c r="F152" i="16"/>
  <c r="E152" i="16"/>
  <c r="AL172" i="16"/>
  <c r="AK172" i="16"/>
  <c r="AJ172" i="16"/>
  <c r="AI172" i="16"/>
  <c r="AH172" i="16"/>
  <c r="AG172" i="16"/>
  <c r="AF172" i="16"/>
  <c r="AE172" i="16"/>
  <c r="AD172" i="16"/>
  <c r="AC172" i="16"/>
  <c r="AB172" i="16"/>
  <c r="AA172" i="16"/>
  <c r="Z172" i="16"/>
  <c r="Y172" i="16"/>
  <c r="X172" i="16"/>
  <c r="W172" i="16"/>
  <c r="V172" i="16"/>
  <c r="U172" i="16"/>
  <c r="T172" i="16"/>
  <c r="S172" i="16"/>
  <c r="R172" i="16"/>
  <c r="Q172" i="16"/>
  <c r="P172" i="16"/>
  <c r="O172" i="16"/>
  <c r="N172" i="16"/>
  <c r="M172" i="16"/>
  <c r="L172" i="16"/>
  <c r="K172" i="16"/>
  <c r="J172" i="16"/>
  <c r="I172" i="16"/>
  <c r="H172" i="16"/>
  <c r="G172" i="16"/>
  <c r="F172" i="16"/>
  <c r="E172" i="16"/>
  <c r="D172" i="16"/>
  <c r="AL171" i="16"/>
  <c r="AK171" i="16"/>
  <c r="AJ171" i="16"/>
  <c r="AI171" i="16"/>
  <c r="AH171" i="16"/>
  <c r="AG171" i="16"/>
  <c r="AF171" i="16"/>
  <c r="AE171" i="16"/>
  <c r="AD171" i="16"/>
  <c r="AC171" i="16"/>
  <c r="AB171" i="16"/>
  <c r="AA171" i="16"/>
  <c r="Z171" i="16"/>
  <c r="Y171" i="16"/>
  <c r="X171" i="16"/>
  <c r="W171" i="16"/>
  <c r="V171" i="16"/>
  <c r="U171" i="16"/>
  <c r="T171" i="16"/>
  <c r="S171" i="16"/>
  <c r="R171" i="16"/>
  <c r="Q171" i="16"/>
  <c r="P171" i="16"/>
  <c r="O171" i="16"/>
  <c r="N171" i="16"/>
  <c r="M171" i="16"/>
  <c r="L171" i="16"/>
  <c r="K171" i="16"/>
  <c r="J171" i="16"/>
  <c r="I171" i="16"/>
  <c r="H171" i="16"/>
  <c r="G171" i="16"/>
  <c r="F171" i="16"/>
  <c r="E171" i="16"/>
  <c r="D171" i="16"/>
  <c r="AL170" i="16"/>
  <c r="AK170" i="16"/>
  <c r="AJ170" i="16"/>
  <c r="AI170" i="16"/>
  <c r="AH170" i="16"/>
  <c r="AG170" i="16"/>
  <c r="AF170" i="16"/>
  <c r="AE170" i="16"/>
  <c r="AD170" i="16"/>
  <c r="AC170" i="16"/>
  <c r="AB170" i="16"/>
  <c r="AA170" i="16"/>
  <c r="Z170" i="16"/>
  <c r="Y170" i="16"/>
  <c r="X170" i="16"/>
  <c r="W170" i="16"/>
  <c r="V170" i="16"/>
  <c r="U170" i="16"/>
  <c r="T170" i="16"/>
  <c r="S170" i="16"/>
  <c r="R170" i="16"/>
  <c r="Q170" i="16"/>
  <c r="P170" i="16"/>
  <c r="O170" i="16"/>
  <c r="N170" i="16"/>
  <c r="M170" i="16"/>
  <c r="L170" i="16"/>
  <c r="K170" i="16"/>
  <c r="J170" i="16"/>
  <c r="I170" i="16"/>
  <c r="H170" i="16"/>
  <c r="G170" i="16"/>
  <c r="F170" i="16"/>
  <c r="E170" i="16"/>
  <c r="D170" i="16"/>
  <c r="AL169" i="16"/>
  <c r="AK169" i="16"/>
  <c r="AJ169" i="16"/>
  <c r="AI169" i="16"/>
  <c r="AH169" i="16"/>
  <c r="AG169" i="16"/>
  <c r="AF169" i="16"/>
  <c r="AE169" i="16"/>
  <c r="AD169" i="16"/>
  <c r="AC169" i="16"/>
  <c r="AB169" i="16"/>
  <c r="AA169" i="16"/>
  <c r="Z169" i="16"/>
  <c r="Y169" i="16"/>
  <c r="X169" i="16"/>
  <c r="W169" i="16"/>
  <c r="V169" i="16"/>
  <c r="U169" i="16"/>
  <c r="T169" i="16"/>
  <c r="S169" i="16"/>
  <c r="R169" i="16"/>
  <c r="Q169" i="16"/>
  <c r="P169" i="16"/>
  <c r="O169" i="16"/>
  <c r="N169" i="16"/>
  <c r="M169" i="16"/>
  <c r="L169" i="16"/>
  <c r="K169" i="16"/>
  <c r="J169" i="16"/>
  <c r="I169" i="16"/>
  <c r="H169" i="16"/>
  <c r="G169" i="16"/>
  <c r="F169" i="16"/>
  <c r="E169" i="16"/>
  <c r="D169" i="16"/>
  <c r="AL168" i="16"/>
  <c r="AK168" i="16"/>
  <c r="AJ168" i="16"/>
  <c r="AI168" i="16"/>
  <c r="AH168" i="16"/>
  <c r="AG168" i="16"/>
  <c r="AF168" i="16"/>
  <c r="AE168" i="16"/>
  <c r="AD168" i="16"/>
  <c r="AC168" i="16"/>
  <c r="AB168" i="16"/>
  <c r="AA168" i="16"/>
  <c r="Z168" i="16"/>
  <c r="Y168" i="16"/>
  <c r="X168" i="16"/>
  <c r="W168" i="16"/>
  <c r="V168" i="16"/>
  <c r="U168" i="16"/>
  <c r="T168" i="16"/>
  <c r="S168" i="16"/>
  <c r="R168" i="16"/>
  <c r="Q168" i="16"/>
  <c r="P168" i="16"/>
  <c r="O168" i="16"/>
  <c r="N168" i="16"/>
  <c r="M168" i="16"/>
  <c r="L168" i="16"/>
  <c r="K168" i="16"/>
  <c r="J168" i="16"/>
  <c r="I168" i="16"/>
  <c r="H168" i="16"/>
  <c r="G168" i="16"/>
  <c r="F168" i="16"/>
  <c r="E168" i="16"/>
  <c r="AL188" i="16"/>
  <c r="AK188" i="16"/>
  <c r="AJ188" i="16"/>
  <c r="AI188" i="16"/>
  <c r="AH188" i="16"/>
  <c r="AG188" i="16"/>
  <c r="AF188" i="16"/>
  <c r="AE188" i="16"/>
  <c r="AD188" i="16"/>
  <c r="AC188" i="16"/>
  <c r="AB188" i="16"/>
  <c r="AA188" i="16"/>
  <c r="Z188" i="16"/>
  <c r="Y188" i="16"/>
  <c r="X188" i="16"/>
  <c r="W188" i="16"/>
  <c r="V188" i="16"/>
  <c r="U188" i="16"/>
  <c r="T188" i="16"/>
  <c r="S188" i="16"/>
  <c r="R188" i="16"/>
  <c r="Q188" i="16"/>
  <c r="P188" i="16"/>
  <c r="O188" i="16"/>
  <c r="N188" i="16"/>
  <c r="M188" i="16"/>
  <c r="L188" i="16"/>
  <c r="K188" i="16"/>
  <c r="J188" i="16"/>
  <c r="I188" i="16"/>
  <c r="H188" i="16"/>
  <c r="G188" i="16"/>
  <c r="F188" i="16"/>
  <c r="E188" i="16"/>
  <c r="D188" i="16"/>
  <c r="AL187" i="16"/>
  <c r="AK187" i="16"/>
  <c r="AJ187" i="16"/>
  <c r="AI187" i="16"/>
  <c r="AH187" i="16"/>
  <c r="AG187" i="16"/>
  <c r="AF187" i="16"/>
  <c r="AE187" i="16"/>
  <c r="AD187" i="16"/>
  <c r="AC187" i="16"/>
  <c r="AB187" i="16"/>
  <c r="AA187" i="16"/>
  <c r="Z187" i="16"/>
  <c r="Y187" i="16"/>
  <c r="X187" i="16"/>
  <c r="W187" i="16"/>
  <c r="V187" i="16"/>
  <c r="U187" i="16"/>
  <c r="T187" i="16"/>
  <c r="S187" i="16"/>
  <c r="R187" i="16"/>
  <c r="Q187" i="16"/>
  <c r="P187" i="16"/>
  <c r="O187" i="16"/>
  <c r="N187" i="16"/>
  <c r="M187" i="16"/>
  <c r="L187" i="16"/>
  <c r="K187" i="16"/>
  <c r="J187" i="16"/>
  <c r="I187" i="16"/>
  <c r="H187" i="16"/>
  <c r="G187" i="16"/>
  <c r="F187" i="16"/>
  <c r="E187" i="16"/>
  <c r="D187" i="16"/>
  <c r="AL186" i="16"/>
  <c r="AK186" i="16"/>
  <c r="AJ186" i="16"/>
  <c r="AI186" i="16"/>
  <c r="AH186" i="16"/>
  <c r="AG186" i="16"/>
  <c r="AF186" i="16"/>
  <c r="AE186" i="16"/>
  <c r="AD186" i="16"/>
  <c r="AC186" i="16"/>
  <c r="AB186" i="16"/>
  <c r="AA186" i="16"/>
  <c r="Z186" i="16"/>
  <c r="Y186" i="16"/>
  <c r="X186" i="16"/>
  <c r="W186" i="16"/>
  <c r="V186" i="16"/>
  <c r="U186" i="16"/>
  <c r="T186" i="16"/>
  <c r="S186" i="16"/>
  <c r="R186" i="16"/>
  <c r="Q186" i="16"/>
  <c r="P186" i="16"/>
  <c r="O186" i="16"/>
  <c r="N186" i="16"/>
  <c r="M186" i="16"/>
  <c r="L186" i="16"/>
  <c r="K186" i="16"/>
  <c r="J186" i="16"/>
  <c r="I186" i="16"/>
  <c r="H186" i="16"/>
  <c r="G186" i="16"/>
  <c r="F186" i="16"/>
  <c r="E186" i="16"/>
  <c r="D186" i="16"/>
  <c r="AL185" i="16"/>
  <c r="AK185" i="16"/>
  <c r="AJ185" i="16"/>
  <c r="AI185" i="16"/>
  <c r="AH185" i="16"/>
  <c r="AG185" i="16"/>
  <c r="AF185" i="16"/>
  <c r="AE185" i="16"/>
  <c r="AD185" i="16"/>
  <c r="AC185" i="16"/>
  <c r="AB185" i="16"/>
  <c r="AA185" i="16"/>
  <c r="Z185" i="16"/>
  <c r="Y185" i="16"/>
  <c r="X185" i="16"/>
  <c r="W185" i="16"/>
  <c r="V185" i="16"/>
  <c r="U185" i="16"/>
  <c r="T185" i="16"/>
  <c r="S185" i="16"/>
  <c r="R185" i="16"/>
  <c r="Q185" i="16"/>
  <c r="P185" i="16"/>
  <c r="O185" i="16"/>
  <c r="N185" i="16"/>
  <c r="M185" i="16"/>
  <c r="L185" i="16"/>
  <c r="K185" i="16"/>
  <c r="J185" i="16"/>
  <c r="I185" i="16"/>
  <c r="H185" i="16"/>
  <c r="G185" i="16"/>
  <c r="F185" i="16"/>
  <c r="E185" i="16"/>
  <c r="D185" i="16"/>
  <c r="AL184" i="16"/>
  <c r="AK184" i="16"/>
  <c r="AJ184" i="16"/>
  <c r="AI184" i="16"/>
  <c r="AH184" i="16"/>
  <c r="AG184" i="16"/>
  <c r="AF184" i="16"/>
  <c r="AE184" i="16"/>
  <c r="AD184" i="16"/>
  <c r="AC184" i="16"/>
  <c r="AB184" i="16"/>
  <c r="AA184" i="16"/>
  <c r="Z184" i="16"/>
  <c r="Y184" i="16"/>
  <c r="X184" i="16"/>
  <c r="W184" i="16"/>
  <c r="V184" i="16"/>
  <c r="U184" i="16"/>
  <c r="T184" i="16"/>
  <c r="S184" i="16"/>
  <c r="R184" i="16"/>
  <c r="Q184" i="16"/>
  <c r="P184" i="16"/>
  <c r="O184" i="16"/>
  <c r="N184" i="16"/>
  <c r="M184" i="16"/>
  <c r="L184" i="16"/>
  <c r="K184" i="16"/>
  <c r="J184" i="16"/>
  <c r="I184" i="16"/>
  <c r="H184" i="16"/>
  <c r="G184" i="16"/>
  <c r="F184" i="16"/>
  <c r="E184" i="16"/>
  <c r="AL204" i="16"/>
  <c r="AK204" i="16"/>
  <c r="AJ204" i="16"/>
  <c r="AI204" i="16"/>
  <c r="AH204" i="16"/>
  <c r="AG204" i="16"/>
  <c r="AF204" i="16"/>
  <c r="AE204" i="16"/>
  <c r="AD204" i="16"/>
  <c r="AC204" i="16"/>
  <c r="AB204" i="16"/>
  <c r="AA204" i="16"/>
  <c r="Z204" i="16"/>
  <c r="Y204" i="16"/>
  <c r="X204" i="16"/>
  <c r="W204" i="16"/>
  <c r="V204" i="16"/>
  <c r="U204" i="16"/>
  <c r="T204" i="16"/>
  <c r="S204" i="16"/>
  <c r="R204" i="16"/>
  <c r="Q204" i="16"/>
  <c r="P204" i="16"/>
  <c r="O204" i="16"/>
  <c r="N204" i="16"/>
  <c r="M204" i="16"/>
  <c r="L204" i="16"/>
  <c r="K204" i="16"/>
  <c r="J204" i="16"/>
  <c r="I204" i="16"/>
  <c r="H204" i="16"/>
  <c r="G204" i="16"/>
  <c r="F204" i="16"/>
  <c r="E204" i="16"/>
  <c r="D204" i="16"/>
  <c r="AL203" i="16"/>
  <c r="AK203" i="16"/>
  <c r="AJ203" i="16"/>
  <c r="AI203" i="16"/>
  <c r="AH203" i="16"/>
  <c r="AG203" i="16"/>
  <c r="AF203" i="16"/>
  <c r="AE203" i="16"/>
  <c r="AD203" i="16"/>
  <c r="AC203" i="16"/>
  <c r="AB203" i="16"/>
  <c r="AA203" i="16"/>
  <c r="Z203" i="16"/>
  <c r="Y203" i="16"/>
  <c r="X203" i="16"/>
  <c r="W203" i="16"/>
  <c r="V203" i="16"/>
  <c r="U203" i="16"/>
  <c r="T203" i="16"/>
  <c r="S203" i="16"/>
  <c r="R203" i="16"/>
  <c r="Q203" i="16"/>
  <c r="P203" i="16"/>
  <c r="O203" i="16"/>
  <c r="N203" i="16"/>
  <c r="M203" i="16"/>
  <c r="L203" i="16"/>
  <c r="K203" i="16"/>
  <c r="J203" i="16"/>
  <c r="I203" i="16"/>
  <c r="H203" i="16"/>
  <c r="G203" i="16"/>
  <c r="F203" i="16"/>
  <c r="E203" i="16"/>
  <c r="D203" i="16"/>
  <c r="AL202" i="16"/>
  <c r="AK202" i="16"/>
  <c r="AJ202" i="16"/>
  <c r="AI202" i="16"/>
  <c r="AH202" i="16"/>
  <c r="AG202" i="16"/>
  <c r="AF202" i="16"/>
  <c r="AE202" i="16"/>
  <c r="AD202" i="16"/>
  <c r="AC202" i="16"/>
  <c r="AB202" i="16"/>
  <c r="AA202" i="16"/>
  <c r="Z202" i="16"/>
  <c r="Y202" i="16"/>
  <c r="X202" i="16"/>
  <c r="W202" i="16"/>
  <c r="V202" i="16"/>
  <c r="U202" i="16"/>
  <c r="T202" i="16"/>
  <c r="S202" i="16"/>
  <c r="R202" i="16"/>
  <c r="Q202" i="16"/>
  <c r="P202" i="16"/>
  <c r="O202" i="16"/>
  <c r="N202" i="16"/>
  <c r="M202" i="16"/>
  <c r="L202" i="16"/>
  <c r="K202" i="16"/>
  <c r="J202" i="16"/>
  <c r="I202" i="16"/>
  <c r="H202" i="16"/>
  <c r="G202" i="16"/>
  <c r="F202" i="16"/>
  <c r="E202" i="16"/>
  <c r="D202" i="16"/>
  <c r="AL201" i="16"/>
  <c r="AK201" i="16"/>
  <c r="AJ201" i="16"/>
  <c r="AI201" i="16"/>
  <c r="AH201" i="16"/>
  <c r="AG201" i="16"/>
  <c r="AF201" i="16"/>
  <c r="AE201" i="16"/>
  <c r="AD201" i="16"/>
  <c r="AC201" i="16"/>
  <c r="AB201" i="16"/>
  <c r="AA201" i="16"/>
  <c r="Z201" i="16"/>
  <c r="Y201" i="16"/>
  <c r="X201" i="16"/>
  <c r="W201" i="16"/>
  <c r="V201" i="16"/>
  <c r="U201" i="16"/>
  <c r="T201" i="16"/>
  <c r="S201" i="16"/>
  <c r="R201" i="16"/>
  <c r="Q201" i="16"/>
  <c r="P201" i="16"/>
  <c r="O201" i="16"/>
  <c r="N201" i="16"/>
  <c r="M201" i="16"/>
  <c r="L201" i="16"/>
  <c r="K201" i="16"/>
  <c r="J201" i="16"/>
  <c r="I201" i="16"/>
  <c r="H201" i="16"/>
  <c r="G201" i="16"/>
  <c r="F201" i="16"/>
  <c r="E201" i="16"/>
  <c r="D201" i="16"/>
  <c r="AL200" i="16"/>
  <c r="AK200" i="16"/>
  <c r="AJ200" i="16"/>
  <c r="AI200" i="16"/>
  <c r="AH200" i="16"/>
  <c r="AG200" i="16"/>
  <c r="AF200" i="16"/>
  <c r="AE200" i="16"/>
  <c r="AD200" i="16"/>
  <c r="AC200" i="16"/>
  <c r="AB200" i="16"/>
  <c r="AA200" i="16"/>
  <c r="Z200" i="16"/>
  <c r="Y200" i="16"/>
  <c r="X200" i="16"/>
  <c r="W200" i="16"/>
  <c r="V200" i="16"/>
  <c r="U200" i="16"/>
  <c r="T200" i="16"/>
  <c r="S200" i="16"/>
  <c r="R200" i="16"/>
  <c r="Q200" i="16"/>
  <c r="P200" i="16"/>
  <c r="O200" i="16"/>
  <c r="N200" i="16"/>
  <c r="M200" i="16"/>
  <c r="L200" i="16"/>
  <c r="K200" i="16"/>
  <c r="J200" i="16"/>
  <c r="I200" i="16"/>
  <c r="H200" i="16"/>
  <c r="G200" i="16"/>
  <c r="F200" i="16"/>
  <c r="E200" i="16"/>
  <c r="D200" i="16"/>
  <c r="D184" i="16"/>
  <c r="D168" i="16"/>
  <c r="D152" i="16"/>
  <c r="D136" i="16"/>
  <c r="AL195" i="16"/>
  <c r="AK195" i="16"/>
  <c r="AJ195" i="16"/>
  <c r="AI195" i="16"/>
  <c r="AH195" i="16"/>
  <c r="AG195" i="16"/>
  <c r="AF195" i="16"/>
  <c r="AE195" i="16"/>
  <c r="AD195" i="16"/>
  <c r="AC195" i="16"/>
  <c r="AB195" i="16"/>
  <c r="AA195" i="16"/>
  <c r="Z195" i="16"/>
  <c r="Y195" i="16"/>
  <c r="X195" i="16"/>
  <c r="W195" i="16"/>
  <c r="V195" i="16"/>
  <c r="U195" i="16"/>
  <c r="T195" i="16"/>
  <c r="S195" i="16"/>
  <c r="R195" i="16"/>
  <c r="Q195" i="16"/>
  <c r="P195" i="16"/>
  <c r="O195" i="16"/>
  <c r="N195" i="16"/>
  <c r="M195" i="16"/>
  <c r="L195" i="16"/>
  <c r="K195" i="16"/>
  <c r="J195" i="16"/>
  <c r="I195" i="16"/>
  <c r="H195" i="16"/>
  <c r="G195" i="16"/>
  <c r="F195" i="16"/>
  <c r="E195" i="16"/>
  <c r="D195" i="16"/>
  <c r="AL194" i="16"/>
  <c r="AK194" i="16"/>
  <c r="AJ194" i="16"/>
  <c r="AI194" i="16"/>
  <c r="AH194" i="16"/>
  <c r="AG194" i="16"/>
  <c r="AF194" i="16"/>
  <c r="AE194" i="16"/>
  <c r="AD194" i="16"/>
  <c r="AC194" i="16"/>
  <c r="AB194" i="16"/>
  <c r="AA194" i="16"/>
  <c r="Z194" i="16"/>
  <c r="Y194" i="16"/>
  <c r="X194" i="16"/>
  <c r="W194" i="16"/>
  <c r="V194" i="16"/>
  <c r="U194" i="16"/>
  <c r="T194" i="16"/>
  <c r="S194" i="16"/>
  <c r="R194" i="16"/>
  <c r="Q194" i="16"/>
  <c r="P194" i="16"/>
  <c r="O194" i="16"/>
  <c r="N194" i="16"/>
  <c r="M194" i="16"/>
  <c r="L194" i="16"/>
  <c r="K194" i="16"/>
  <c r="J194" i="16"/>
  <c r="I194" i="16"/>
  <c r="H194" i="16"/>
  <c r="G194" i="16"/>
  <c r="F194" i="16"/>
  <c r="E194" i="16"/>
  <c r="D194" i="16"/>
  <c r="AL193" i="16"/>
  <c r="AK193" i="16"/>
  <c r="AJ193" i="16"/>
  <c r="AI193" i="16"/>
  <c r="AH193" i="16"/>
  <c r="AG193" i="16"/>
  <c r="AF193" i="16"/>
  <c r="AE193" i="16"/>
  <c r="AD193" i="16"/>
  <c r="AC193" i="16"/>
  <c r="AB193" i="16"/>
  <c r="AA193" i="16"/>
  <c r="Z193" i="16"/>
  <c r="Y193" i="16"/>
  <c r="X193" i="16"/>
  <c r="W193" i="16"/>
  <c r="V193" i="16"/>
  <c r="U193" i="16"/>
  <c r="T193" i="16"/>
  <c r="S193" i="16"/>
  <c r="R193" i="16"/>
  <c r="Q193" i="16"/>
  <c r="P193" i="16"/>
  <c r="O193" i="16"/>
  <c r="N193" i="16"/>
  <c r="M193" i="16"/>
  <c r="L193" i="16"/>
  <c r="K193" i="16"/>
  <c r="J193" i="16"/>
  <c r="I193" i="16"/>
  <c r="H193" i="16"/>
  <c r="G193" i="16"/>
  <c r="F193" i="16"/>
  <c r="E193" i="16"/>
  <c r="D193" i="16"/>
  <c r="AL192" i="16"/>
  <c r="AK192" i="16"/>
  <c r="AJ192" i="16"/>
  <c r="AI192" i="16"/>
  <c r="AH192" i="16"/>
  <c r="AG192" i="16"/>
  <c r="AF192" i="16"/>
  <c r="AE192" i="16"/>
  <c r="AD192" i="16"/>
  <c r="AC192" i="16"/>
  <c r="AB192" i="16"/>
  <c r="AA192" i="16"/>
  <c r="Z192" i="16"/>
  <c r="Y192" i="16"/>
  <c r="X192" i="16"/>
  <c r="W192" i="16"/>
  <c r="V192" i="16"/>
  <c r="U192" i="16"/>
  <c r="T192" i="16"/>
  <c r="S192" i="16"/>
  <c r="R192" i="16"/>
  <c r="Q192" i="16"/>
  <c r="P192" i="16"/>
  <c r="O192" i="16"/>
  <c r="N192" i="16"/>
  <c r="M192" i="16"/>
  <c r="L192" i="16"/>
  <c r="K192" i="16"/>
  <c r="J192" i="16"/>
  <c r="I192" i="16"/>
  <c r="H192" i="16"/>
  <c r="G192" i="16"/>
  <c r="F192" i="16"/>
  <c r="E192" i="16"/>
  <c r="D192" i="16"/>
  <c r="AL191" i="16"/>
  <c r="AK191" i="16"/>
  <c r="AJ191" i="16"/>
  <c r="AI191" i="16"/>
  <c r="AH191" i="16"/>
  <c r="AG191" i="16"/>
  <c r="AF191" i="16"/>
  <c r="AE191" i="16"/>
  <c r="AD191" i="16"/>
  <c r="AC191" i="16"/>
  <c r="AB191" i="16"/>
  <c r="AA191" i="16"/>
  <c r="Z191" i="16"/>
  <c r="Y191" i="16"/>
  <c r="X191" i="16"/>
  <c r="W191" i="16"/>
  <c r="V191" i="16"/>
  <c r="U191" i="16"/>
  <c r="T191" i="16"/>
  <c r="S191" i="16"/>
  <c r="R191" i="16"/>
  <c r="Q191" i="16"/>
  <c r="P191" i="16"/>
  <c r="O191" i="16"/>
  <c r="N191" i="16"/>
  <c r="M191" i="16"/>
  <c r="L191" i="16"/>
  <c r="K191" i="16"/>
  <c r="J191" i="16"/>
  <c r="I191" i="16"/>
  <c r="H191" i="16"/>
  <c r="G191" i="16"/>
  <c r="F191" i="16"/>
  <c r="E191" i="16"/>
  <c r="D191" i="16"/>
  <c r="AL190" i="16"/>
  <c r="AK190" i="16"/>
  <c r="AJ190" i="16"/>
  <c r="AI190" i="16"/>
  <c r="AH190" i="16"/>
  <c r="AG190" i="16"/>
  <c r="AF190" i="16"/>
  <c r="AE190" i="16"/>
  <c r="AD190" i="16"/>
  <c r="AC190" i="16"/>
  <c r="AB190" i="16"/>
  <c r="AA190" i="16"/>
  <c r="Z190" i="16"/>
  <c r="Y190" i="16"/>
  <c r="X190" i="16"/>
  <c r="W190" i="16"/>
  <c r="V190" i="16"/>
  <c r="U190" i="16"/>
  <c r="T190" i="16"/>
  <c r="S190" i="16"/>
  <c r="R190" i="16"/>
  <c r="Q190" i="16"/>
  <c r="P190" i="16"/>
  <c r="O190" i="16"/>
  <c r="N190" i="16"/>
  <c r="M190" i="16"/>
  <c r="L190" i="16"/>
  <c r="K190" i="16"/>
  <c r="J190" i="16"/>
  <c r="I190" i="16"/>
  <c r="H190" i="16"/>
  <c r="G190" i="16"/>
  <c r="F190" i="16"/>
  <c r="E190" i="16"/>
  <c r="D190" i="16"/>
  <c r="AL189" i="16"/>
  <c r="AK189" i="16"/>
  <c r="AJ189" i="16"/>
  <c r="AI189" i="16"/>
  <c r="AH189" i="16"/>
  <c r="AG189" i="16"/>
  <c r="AF189" i="16"/>
  <c r="AE189" i="16"/>
  <c r="AD189" i="16"/>
  <c r="AC189" i="16"/>
  <c r="AB189" i="16"/>
  <c r="AA189" i="16"/>
  <c r="Z189" i="16"/>
  <c r="Y189" i="16"/>
  <c r="X189" i="16"/>
  <c r="W189" i="16"/>
  <c r="V189" i="16"/>
  <c r="U189" i="16"/>
  <c r="T189" i="16"/>
  <c r="S189" i="16"/>
  <c r="R189" i="16"/>
  <c r="Q189" i="16"/>
  <c r="P189" i="16"/>
  <c r="O189" i="16"/>
  <c r="N189" i="16"/>
  <c r="M189" i="16"/>
  <c r="L189" i="16"/>
  <c r="K189" i="16"/>
  <c r="J189" i="16"/>
  <c r="I189" i="16"/>
  <c r="H189" i="16"/>
  <c r="G189" i="16"/>
  <c r="F189" i="16"/>
  <c r="E189" i="16"/>
  <c r="AL179" i="16"/>
  <c r="AK179" i="16"/>
  <c r="AJ179" i="16"/>
  <c r="AI179" i="16"/>
  <c r="AH179" i="16"/>
  <c r="AG179" i="16"/>
  <c r="AF179" i="16"/>
  <c r="AE179" i="16"/>
  <c r="AD179" i="16"/>
  <c r="AC179" i="16"/>
  <c r="AB179" i="16"/>
  <c r="AA179" i="16"/>
  <c r="Z179" i="16"/>
  <c r="Y179" i="16"/>
  <c r="X179" i="16"/>
  <c r="W179" i="16"/>
  <c r="V179" i="16"/>
  <c r="U179" i="16"/>
  <c r="T179" i="16"/>
  <c r="S179" i="16"/>
  <c r="R179" i="16"/>
  <c r="Q179" i="16"/>
  <c r="P179" i="16"/>
  <c r="O179" i="16"/>
  <c r="N179" i="16"/>
  <c r="M179" i="16"/>
  <c r="L179" i="16"/>
  <c r="K179" i="16"/>
  <c r="J179" i="16"/>
  <c r="I179" i="16"/>
  <c r="H179" i="16"/>
  <c r="G179" i="16"/>
  <c r="F179" i="16"/>
  <c r="E179" i="16"/>
  <c r="D179" i="16"/>
  <c r="AL178" i="16"/>
  <c r="AK178" i="16"/>
  <c r="AJ178" i="16"/>
  <c r="AI178" i="16"/>
  <c r="AH178" i="16"/>
  <c r="AG178" i="16"/>
  <c r="AF178" i="16"/>
  <c r="AE178" i="16"/>
  <c r="AD178" i="16"/>
  <c r="AC178" i="16"/>
  <c r="AB178" i="16"/>
  <c r="AA178" i="16"/>
  <c r="Z178" i="16"/>
  <c r="Y178" i="16"/>
  <c r="X178" i="16"/>
  <c r="W178" i="16"/>
  <c r="V178" i="16"/>
  <c r="U178" i="16"/>
  <c r="T178" i="16"/>
  <c r="S178" i="16"/>
  <c r="R178" i="16"/>
  <c r="Q178" i="16"/>
  <c r="P178" i="16"/>
  <c r="O178" i="16"/>
  <c r="N178" i="16"/>
  <c r="M178" i="16"/>
  <c r="L178" i="16"/>
  <c r="K178" i="16"/>
  <c r="J178" i="16"/>
  <c r="I178" i="16"/>
  <c r="H178" i="16"/>
  <c r="G178" i="16"/>
  <c r="F178" i="16"/>
  <c r="E178" i="16"/>
  <c r="D178" i="16"/>
  <c r="AL177" i="16"/>
  <c r="AK177" i="16"/>
  <c r="AJ177" i="16"/>
  <c r="AI177" i="16"/>
  <c r="AH177" i="16"/>
  <c r="AG177" i="16"/>
  <c r="AF177" i="16"/>
  <c r="AE177" i="16"/>
  <c r="AD177" i="16"/>
  <c r="AC177" i="16"/>
  <c r="AB177" i="16"/>
  <c r="AA177" i="16"/>
  <c r="Z177" i="16"/>
  <c r="Y177" i="16"/>
  <c r="X177" i="16"/>
  <c r="W177" i="16"/>
  <c r="V177" i="16"/>
  <c r="U177" i="16"/>
  <c r="T177" i="16"/>
  <c r="S177" i="16"/>
  <c r="R177" i="16"/>
  <c r="Q177" i="16"/>
  <c r="P177" i="16"/>
  <c r="O177" i="16"/>
  <c r="N177" i="16"/>
  <c r="M177" i="16"/>
  <c r="L177" i="16"/>
  <c r="K177" i="16"/>
  <c r="J177" i="16"/>
  <c r="I177" i="16"/>
  <c r="H177" i="16"/>
  <c r="G177" i="16"/>
  <c r="F177" i="16"/>
  <c r="E177" i="16"/>
  <c r="D177" i="16"/>
  <c r="AL176" i="16"/>
  <c r="AK176" i="16"/>
  <c r="AJ176" i="16"/>
  <c r="AI176" i="16"/>
  <c r="AH176" i="16"/>
  <c r="AG176" i="16"/>
  <c r="AF176" i="16"/>
  <c r="AE176" i="16"/>
  <c r="AD176" i="16"/>
  <c r="AC176" i="16"/>
  <c r="AB176" i="16"/>
  <c r="AA176" i="16"/>
  <c r="Z176" i="16"/>
  <c r="Y176" i="16"/>
  <c r="X176" i="16"/>
  <c r="W176" i="16"/>
  <c r="V176" i="16"/>
  <c r="U176" i="16"/>
  <c r="T176" i="16"/>
  <c r="S176" i="16"/>
  <c r="R176" i="16"/>
  <c r="Q176" i="16"/>
  <c r="P176" i="16"/>
  <c r="O176" i="16"/>
  <c r="N176" i="16"/>
  <c r="M176" i="16"/>
  <c r="L176" i="16"/>
  <c r="K176" i="16"/>
  <c r="J176" i="16"/>
  <c r="I176" i="16"/>
  <c r="H176" i="16"/>
  <c r="G176" i="16"/>
  <c r="F176" i="16"/>
  <c r="E176" i="16"/>
  <c r="D176" i="16"/>
  <c r="AL175" i="16"/>
  <c r="AK175" i="16"/>
  <c r="AJ175" i="16"/>
  <c r="AI175" i="16"/>
  <c r="AH175" i="16"/>
  <c r="AG175" i="16"/>
  <c r="AF175" i="16"/>
  <c r="AE175" i="16"/>
  <c r="AD175" i="16"/>
  <c r="AC175" i="16"/>
  <c r="AB175" i="16"/>
  <c r="AA175" i="16"/>
  <c r="Z175" i="16"/>
  <c r="Y175" i="16"/>
  <c r="X175" i="16"/>
  <c r="W175" i="16"/>
  <c r="V175" i="16"/>
  <c r="U175" i="16"/>
  <c r="T175" i="16"/>
  <c r="S175" i="16"/>
  <c r="R175" i="16"/>
  <c r="Q175" i="16"/>
  <c r="P175" i="16"/>
  <c r="O175" i="16"/>
  <c r="N175" i="16"/>
  <c r="M175" i="16"/>
  <c r="L175" i="16"/>
  <c r="K175" i="16"/>
  <c r="J175" i="16"/>
  <c r="I175" i="16"/>
  <c r="H175" i="16"/>
  <c r="G175" i="16"/>
  <c r="F175" i="16"/>
  <c r="E175" i="16"/>
  <c r="D175" i="16"/>
  <c r="AL174" i="16"/>
  <c r="AK174" i="16"/>
  <c r="AJ174" i="16"/>
  <c r="AI174" i="16"/>
  <c r="AH174" i="16"/>
  <c r="AG174" i="16"/>
  <c r="AF174" i="16"/>
  <c r="AE174" i="16"/>
  <c r="AD174" i="16"/>
  <c r="AC174" i="16"/>
  <c r="AB174" i="16"/>
  <c r="AA174" i="16"/>
  <c r="Z174" i="16"/>
  <c r="Y174" i="16"/>
  <c r="X174" i="16"/>
  <c r="W174" i="16"/>
  <c r="V174" i="16"/>
  <c r="U174" i="16"/>
  <c r="T174" i="16"/>
  <c r="S174" i="16"/>
  <c r="R174" i="16"/>
  <c r="Q174" i="16"/>
  <c r="P174" i="16"/>
  <c r="O174" i="16"/>
  <c r="N174" i="16"/>
  <c r="M174" i="16"/>
  <c r="L174" i="16"/>
  <c r="K174" i="16"/>
  <c r="J174" i="16"/>
  <c r="I174" i="16"/>
  <c r="H174" i="16"/>
  <c r="G174" i="16"/>
  <c r="F174" i="16"/>
  <c r="E174" i="16"/>
  <c r="D174" i="16"/>
  <c r="AL173" i="16"/>
  <c r="AK173" i="16"/>
  <c r="AJ173" i="16"/>
  <c r="AI173" i="16"/>
  <c r="AH173" i="16"/>
  <c r="AG173" i="16"/>
  <c r="AF173" i="16"/>
  <c r="AE173" i="16"/>
  <c r="AD173" i="16"/>
  <c r="AC173" i="16"/>
  <c r="AB173" i="16"/>
  <c r="AA173" i="16"/>
  <c r="Z173" i="16"/>
  <c r="Y173" i="16"/>
  <c r="X173" i="16"/>
  <c r="W173" i="16"/>
  <c r="V173" i="16"/>
  <c r="U173" i="16"/>
  <c r="T173" i="16"/>
  <c r="S173" i="16"/>
  <c r="R173" i="16"/>
  <c r="Q173" i="16"/>
  <c r="P173" i="16"/>
  <c r="O173" i="16"/>
  <c r="N173" i="16"/>
  <c r="M173" i="16"/>
  <c r="L173" i="16"/>
  <c r="K173" i="16"/>
  <c r="J173" i="16"/>
  <c r="I173" i="16"/>
  <c r="H173" i="16"/>
  <c r="G173" i="16"/>
  <c r="F173" i="16"/>
  <c r="E173" i="16"/>
  <c r="AL163" i="16"/>
  <c r="AK163" i="16"/>
  <c r="AJ163" i="16"/>
  <c r="AI163" i="16"/>
  <c r="AH163" i="16"/>
  <c r="AG163" i="16"/>
  <c r="AF163" i="16"/>
  <c r="AE163" i="16"/>
  <c r="AD163" i="16"/>
  <c r="AC163" i="16"/>
  <c r="AB163" i="16"/>
  <c r="AA163" i="16"/>
  <c r="Z163" i="16"/>
  <c r="Y163" i="16"/>
  <c r="X163" i="16"/>
  <c r="W163" i="16"/>
  <c r="V163" i="16"/>
  <c r="U163" i="16"/>
  <c r="T163" i="16"/>
  <c r="S163" i="16"/>
  <c r="R163" i="16"/>
  <c r="Q163" i="16"/>
  <c r="P163" i="16"/>
  <c r="O163" i="16"/>
  <c r="N163" i="16"/>
  <c r="M163" i="16"/>
  <c r="L163" i="16"/>
  <c r="K163" i="16"/>
  <c r="J163" i="16"/>
  <c r="I163" i="16"/>
  <c r="H163" i="16"/>
  <c r="G163" i="16"/>
  <c r="F163" i="16"/>
  <c r="E163" i="16"/>
  <c r="D163" i="16"/>
  <c r="AL162" i="16"/>
  <c r="AK162" i="16"/>
  <c r="AJ162" i="16"/>
  <c r="AI162" i="16"/>
  <c r="AH162" i="16"/>
  <c r="AG162" i="16"/>
  <c r="AF162" i="16"/>
  <c r="AE162" i="16"/>
  <c r="AD162" i="16"/>
  <c r="AC162" i="16"/>
  <c r="AB162" i="16"/>
  <c r="AA162" i="16"/>
  <c r="Z162" i="16"/>
  <c r="Y162" i="16"/>
  <c r="X162" i="16"/>
  <c r="W162" i="16"/>
  <c r="V162" i="16"/>
  <c r="U162" i="16"/>
  <c r="T162" i="16"/>
  <c r="S162" i="16"/>
  <c r="R162" i="16"/>
  <c r="Q162" i="16"/>
  <c r="P162" i="16"/>
  <c r="O162" i="16"/>
  <c r="N162" i="16"/>
  <c r="M162" i="16"/>
  <c r="L162" i="16"/>
  <c r="K162" i="16"/>
  <c r="J162" i="16"/>
  <c r="I162" i="16"/>
  <c r="H162" i="16"/>
  <c r="G162" i="16"/>
  <c r="F162" i="16"/>
  <c r="E162" i="16"/>
  <c r="D162" i="16"/>
  <c r="AL161" i="16"/>
  <c r="AK161" i="16"/>
  <c r="AJ161" i="16"/>
  <c r="AI161" i="16"/>
  <c r="AH161" i="16"/>
  <c r="AG161" i="16"/>
  <c r="AF161" i="16"/>
  <c r="AE161" i="16"/>
  <c r="AD161" i="16"/>
  <c r="AC161" i="16"/>
  <c r="AB161" i="16"/>
  <c r="AA161" i="16"/>
  <c r="Z161" i="16"/>
  <c r="Y161" i="16"/>
  <c r="X161" i="16"/>
  <c r="W161" i="16"/>
  <c r="V161" i="16"/>
  <c r="U161" i="16"/>
  <c r="T161" i="16"/>
  <c r="S161" i="16"/>
  <c r="R161" i="16"/>
  <c r="Q161" i="16"/>
  <c r="P161" i="16"/>
  <c r="O161" i="16"/>
  <c r="N161" i="16"/>
  <c r="M161" i="16"/>
  <c r="L161" i="16"/>
  <c r="K161" i="16"/>
  <c r="J161" i="16"/>
  <c r="I161" i="16"/>
  <c r="H161" i="16"/>
  <c r="G161" i="16"/>
  <c r="F161" i="16"/>
  <c r="E161" i="16"/>
  <c r="D161" i="16"/>
  <c r="AL160" i="16"/>
  <c r="AK160" i="16"/>
  <c r="AJ160" i="16"/>
  <c r="AI160" i="16"/>
  <c r="AH160" i="16"/>
  <c r="AG160" i="16"/>
  <c r="AF160" i="16"/>
  <c r="AE160" i="16"/>
  <c r="AD160" i="16"/>
  <c r="AC160" i="16"/>
  <c r="AB160" i="16"/>
  <c r="AA160" i="16"/>
  <c r="Z160" i="16"/>
  <c r="Y160" i="16"/>
  <c r="X160" i="16"/>
  <c r="W160" i="16"/>
  <c r="V160" i="16"/>
  <c r="U160" i="16"/>
  <c r="T160" i="16"/>
  <c r="S160" i="16"/>
  <c r="R160" i="16"/>
  <c r="Q160" i="16"/>
  <c r="P160" i="16"/>
  <c r="O160" i="16"/>
  <c r="N160" i="16"/>
  <c r="M160" i="16"/>
  <c r="L160" i="16"/>
  <c r="K160" i="16"/>
  <c r="J160" i="16"/>
  <c r="I160" i="16"/>
  <c r="H160" i="16"/>
  <c r="G160" i="16"/>
  <c r="F160" i="16"/>
  <c r="E160" i="16"/>
  <c r="D160" i="16"/>
  <c r="AL159" i="16"/>
  <c r="AK159" i="16"/>
  <c r="AJ159" i="16"/>
  <c r="AI159" i="16"/>
  <c r="AH159" i="16"/>
  <c r="AG159" i="16"/>
  <c r="AF159" i="16"/>
  <c r="AE159" i="16"/>
  <c r="AD159" i="16"/>
  <c r="AC159" i="16"/>
  <c r="AB159" i="16"/>
  <c r="AA159" i="16"/>
  <c r="Z159" i="16"/>
  <c r="Y159" i="16"/>
  <c r="X159" i="16"/>
  <c r="W159" i="16"/>
  <c r="V159" i="16"/>
  <c r="U159" i="16"/>
  <c r="T159" i="16"/>
  <c r="S159" i="16"/>
  <c r="R159" i="16"/>
  <c r="Q159" i="16"/>
  <c r="P159" i="16"/>
  <c r="O159" i="16"/>
  <c r="N159" i="16"/>
  <c r="M159" i="16"/>
  <c r="L159" i="16"/>
  <c r="K159" i="16"/>
  <c r="J159" i="16"/>
  <c r="I159" i="16"/>
  <c r="H159" i="16"/>
  <c r="G159" i="16"/>
  <c r="F159" i="16"/>
  <c r="E159" i="16"/>
  <c r="D159" i="16"/>
  <c r="AL158" i="16"/>
  <c r="AK158" i="16"/>
  <c r="AJ158" i="16"/>
  <c r="AI158" i="16"/>
  <c r="AH158" i="16"/>
  <c r="AG158" i="16"/>
  <c r="AF158" i="16"/>
  <c r="AE158" i="16"/>
  <c r="AD158" i="16"/>
  <c r="AC158" i="16"/>
  <c r="AB158" i="16"/>
  <c r="AA158" i="16"/>
  <c r="Z158" i="16"/>
  <c r="Y158" i="16"/>
  <c r="X158" i="16"/>
  <c r="W158" i="16"/>
  <c r="V158" i="16"/>
  <c r="U158" i="16"/>
  <c r="T158" i="16"/>
  <c r="S158" i="16"/>
  <c r="R158" i="16"/>
  <c r="Q158" i="16"/>
  <c r="P158" i="16"/>
  <c r="O158" i="16"/>
  <c r="N158" i="16"/>
  <c r="M158" i="16"/>
  <c r="L158" i="16"/>
  <c r="K158" i="16"/>
  <c r="J158" i="16"/>
  <c r="I158" i="16"/>
  <c r="H158" i="16"/>
  <c r="G158" i="16"/>
  <c r="F158" i="16"/>
  <c r="E158" i="16"/>
  <c r="D158" i="16"/>
  <c r="AL157" i="16"/>
  <c r="AK157" i="16"/>
  <c r="AJ157" i="16"/>
  <c r="AI157" i="16"/>
  <c r="AH157" i="16"/>
  <c r="AG157" i="16"/>
  <c r="AF157" i="16"/>
  <c r="AE157" i="16"/>
  <c r="AD157" i="16"/>
  <c r="AC157" i="16"/>
  <c r="AB157" i="16"/>
  <c r="AA157" i="16"/>
  <c r="Z157" i="16"/>
  <c r="Y157" i="16"/>
  <c r="X157" i="16"/>
  <c r="W157" i="16"/>
  <c r="V157" i="16"/>
  <c r="U157" i="16"/>
  <c r="T157" i="16"/>
  <c r="S157" i="16"/>
  <c r="R157" i="16"/>
  <c r="Q157" i="16"/>
  <c r="P157" i="16"/>
  <c r="O157" i="16"/>
  <c r="N157" i="16"/>
  <c r="M157" i="16"/>
  <c r="L157" i="16"/>
  <c r="K157" i="16"/>
  <c r="J157" i="16"/>
  <c r="I157" i="16"/>
  <c r="H157" i="16"/>
  <c r="G157" i="16"/>
  <c r="F157" i="16"/>
  <c r="E157" i="16"/>
  <c r="AL147" i="16"/>
  <c r="AK147" i="16"/>
  <c r="AJ147" i="16"/>
  <c r="AI147" i="16"/>
  <c r="AH147" i="16"/>
  <c r="AG147" i="16"/>
  <c r="AF147" i="16"/>
  <c r="AE147" i="16"/>
  <c r="AD147" i="16"/>
  <c r="AC147" i="16"/>
  <c r="AB147" i="16"/>
  <c r="AA147" i="16"/>
  <c r="Z147" i="16"/>
  <c r="Y147" i="16"/>
  <c r="X147" i="16"/>
  <c r="W147" i="16"/>
  <c r="V147" i="16"/>
  <c r="U147" i="16"/>
  <c r="T147" i="16"/>
  <c r="S147" i="16"/>
  <c r="R147" i="16"/>
  <c r="Q147" i="16"/>
  <c r="P147" i="16"/>
  <c r="O147" i="16"/>
  <c r="N147" i="16"/>
  <c r="M147" i="16"/>
  <c r="L147" i="16"/>
  <c r="K147" i="16"/>
  <c r="J147" i="16"/>
  <c r="I147" i="16"/>
  <c r="H147" i="16"/>
  <c r="G147" i="16"/>
  <c r="F147" i="16"/>
  <c r="E147" i="16"/>
  <c r="D147" i="16"/>
  <c r="AL146" i="16"/>
  <c r="AK146" i="16"/>
  <c r="AJ146" i="16"/>
  <c r="AI146" i="16"/>
  <c r="AH146" i="16"/>
  <c r="AG146" i="16"/>
  <c r="AF146" i="16"/>
  <c r="AE146" i="16"/>
  <c r="AD146" i="16"/>
  <c r="AC146" i="16"/>
  <c r="AB146" i="16"/>
  <c r="AA146" i="16"/>
  <c r="Z146" i="16"/>
  <c r="Y146" i="16"/>
  <c r="X146" i="16"/>
  <c r="W146" i="16"/>
  <c r="V146" i="16"/>
  <c r="U146" i="16"/>
  <c r="T146" i="16"/>
  <c r="S146" i="16"/>
  <c r="R146" i="16"/>
  <c r="Q146" i="16"/>
  <c r="P146" i="16"/>
  <c r="O146" i="16"/>
  <c r="N146" i="16"/>
  <c r="M146" i="16"/>
  <c r="L146" i="16"/>
  <c r="K146" i="16"/>
  <c r="J146" i="16"/>
  <c r="I146" i="16"/>
  <c r="H146" i="16"/>
  <c r="G146" i="16"/>
  <c r="F146" i="16"/>
  <c r="E146" i="16"/>
  <c r="D146" i="16"/>
  <c r="AL145" i="16"/>
  <c r="AK145" i="16"/>
  <c r="AJ145" i="16"/>
  <c r="AI145" i="16"/>
  <c r="AH145" i="16"/>
  <c r="AG145" i="16"/>
  <c r="AF145" i="16"/>
  <c r="AE145" i="16"/>
  <c r="AD145" i="16"/>
  <c r="AC145" i="16"/>
  <c r="AB145" i="16"/>
  <c r="AA145" i="16"/>
  <c r="Z145" i="16"/>
  <c r="Y145" i="16"/>
  <c r="X145" i="16"/>
  <c r="W145" i="16"/>
  <c r="V145" i="16"/>
  <c r="U145" i="16"/>
  <c r="T145" i="16"/>
  <c r="S145" i="16"/>
  <c r="R145" i="16"/>
  <c r="Q145" i="16"/>
  <c r="P145" i="16"/>
  <c r="O145" i="16"/>
  <c r="N145" i="16"/>
  <c r="M145" i="16"/>
  <c r="L145" i="16"/>
  <c r="K145" i="16"/>
  <c r="J145" i="16"/>
  <c r="I145" i="16"/>
  <c r="H145" i="16"/>
  <c r="G145" i="16"/>
  <c r="F145" i="16"/>
  <c r="E145" i="16"/>
  <c r="D145" i="16"/>
  <c r="AL144" i="16"/>
  <c r="AK144" i="16"/>
  <c r="AJ144" i="16"/>
  <c r="AI144" i="16"/>
  <c r="AH144" i="16"/>
  <c r="AG144" i="16"/>
  <c r="AF144" i="16"/>
  <c r="AE144" i="16"/>
  <c r="AD144" i="16"/>
  <c r="AC144" i="16"/>
  <c r="AB144" i="16"/>
  <c r="AA144" i="16"/>
  <c r="Z144" i="16"/>
  <c r="Y144" i="16"/>
  <c r="X144" i="16"/>
  <c r="W144" i="16"/>
  <c r="V144" i="16"/>
  <c r="U144" i="16"/>
  <c r="T144" i="16"/>
  <c r="S144" i="16"/>
  <c r="R144" i="16"/>
  <c r="Q144" i="16"/>
  <c r="P144" i="16"/>
  <c r="O144" i="16"/>
  <c r="N144" i="16"/>
  <c r="M144" i="16"/>
  <c r="L144" i="16"/>
  <c r="K144" i="16"/>
  <c r="J144" i="16"/>
  <c r="I144" i="16"/>
  <c r="H144" i="16"/>
  <c r="G144" i="16"/>
  <c r="F144" i="16"/>
  <c r="E144" i="16"/>
  <c r="D144" i="16"/>
  <c r="AL143" i="16"/>
  <c r="AK143" i="16"/>
  <c r="AJ143" i="16"/>
  <c r="AI143" i="16"/>
  <c r="AH143" i="16"/>
  <c r="AG143" i="16"/>
  <c r="AF143" i="16"/>
  <c r="AE143" i="16"/>
  <c r="AD143" i="16"/>
  <c r="AC143" i="16"/>
  <c r="AB143" i="16"/>
  <c r="AA143" i="16"/>
  <c r="Z143" i="16"/>
  <c r="Y143" i="16"/>
  <c r="X143" i="16"/>
  <c r="W143" i="16"/>
  <c r="V143" i="16"/>
  <c r="U143" i="16"/>
  <c r="T143" i="16"/>
  <c r="S143" i="16"/>
  <c r="R143" i="16"/>
  <c r="Q143" i="16"/>
  <c r="P143" i="16"/>
  <c r="O143" i="16"/>
  <c r="N143" i="16"/>
  <c r="M143" i="16"/>
  <c r="L143" i="16"/>
  <c r="K143" i="16"/>
  <c r="J143" i="16"/>
  <c r="I143" i="16"/>
  <c r="H143" i="16"/>
  <c r="G143" i="16"/>
  <c r="F143" i="16"/>
  <c r="E143" i="16"/>
  <c r="D143" i="16"/>
  <c r="AL142" i="16"/>
  <c r="AK142" i="16"/>
  <c r="AJ142" i="16"/>
  <c r="AI142" i="16"/>
  <c r="AH142" i="16"/>
  <c r="AG142" i="16"/>
  <c r="AF142" i="16"/>
  <c r="AE142" i="16"/>
  <c r="AD142" i="16"/>
  <c r="AC142" i="16"/>
  <c r="AB142" i="16"/>
  <c r="AA142" i="16"/>
  <c r="Z142" i="16"/>
  <c r="Y142" i="16"/>
  <c r="X142" i="16"/>
  <c r="W142" i="16"/>
  <c r="V142" i="16"/>
  <c r="U142" i="16"/>
  <c r="T142" i="16"/>
  <c r="S142" i="16"/>
  <c r="R142" i="16"/>
  <c r="Q142" i="16"/>
  <c r="P142" i="16"/>
  <c r="O142" i="16"/>
  <c r="N142" i="16"/>
  <c r="M142" i="16"/>
  <c r="L142" i="16"/>
  <c r="K142" i="16"/>
  <c r="J142" i="16"/>
  <c r="I142" i="16"/>
  <c r="H142" i="16"/>
  <c r="G142" i="16"/>
  <c r="F142" i="16"/>
  <c r="E142" i="16"/>
  <c r="D142" i="16"/>
  <c r="AL141" i="16"/>
  <c r="AK141" i="16"/>
  <c r="AJ141" i="16"/>
  <c r="AI141" i="16"/>
  <c r="AH141" i="16"/>
  <c r="AG141" i="16"/>
  <c r="AF141" i="16"/>
  <c r="AE141" i="16"/>
  <c r="AD141" i="16"/>
  <c r="AC141" i="16"/>
  <c r="AB141" i="16"/>
  <c r="AA141" i="16"/>
  <c r="Z141" i="16"/>
  <c r="Y141" i="16"/>
  <c r="X141" i="16"/>
  <c r="W141" i="16"/>
  <c r="V141" i="16"/>
  <c r="U141" i="16"/>
  <c r="T141" i="16"/>
  <c r="S141" i="16"/>
  <c r="R141" i="16"/>
  <c r="Q141" i="16"/>
  <c r="P141" i="16"/>
  <c r="O141" i="16"/>
  <c r="N141" i="16"/>
  <c r="M141" i="16"/>
  <c r="L141" i="16"/>
  <c r="K141" i="16"/>
  <c r="J141" i="16"/>
  <c r="I141" i="16"/>
  <c r="H141" i="16"/>
  <c r="G141" i="16"/>
  <c r="F141" i="16"/>
  <c r="E141" i="16"/>
  <c r="D189" i="16"/>
  <c r="D173" i="16"/>
  <c r="D157" i="16"/>
  <c r="D141" i="16"/>
  <c r="AL131" i="16"/>
  <c r="AK131" i="16"/>
  <c r="AJ131" i="16"/>
  <c r="AI131" i="16"/>
  <c r="AH131" i="16"/>
  <c r="AG131" i="16"/>
  <c r="AF131" i="16"/>
  <c r="AE131" i="16"/>
  <c r="AD131" i="16"/>
  <c r="AC131" i="16"/>
  <c r="AB131" i="16"/>
  <c r="AA131" i="16"/>
  <c r="Z131" i="16"/>
  <c r="Y131" i="16"/>
  <c r="X131" i="16"/>
  <c r="W131" i="16"/>
  <c r="V131" i="16"/>
  <c r="U131" i="16"/>
  <c r="T131" i="16"/>
  <c r="S131" i="16"/>
  <c r="R131" i="16"/>
  <c r="Q131" i="16"/>
  <c r="P131" i="16"/>
  <c r="O131" i="16"/>
  <c r="N131" i="16"/>
  <c r="M131" i="16"/>
  <c r="L131" i="16"/>
  <c r="K131" i="16"/>
  <c r="J131" i="16"/>
  <c r="I131" i="16"/>
  <c r="H131" i="16"/>
  <c r="G131" i="16"/>
  <c r="F131" i="16"/>
  <c r="E131" i="16"/>
  <c r="D131" i="16"/>
  <c r="AL130" i="16"/>
  <c r="AK130" i="16"/>
  <c r="AJ130" i="16"/>
  <c r="AI130" i="16"/>
  <c r="AH130" i="16"/>
  <c r="AG130" i="16"/>
  <c r="AF130" i="16"/>
  <c r="AE130" i="16"/>
  <c r="AD130" i="16"/>
  <c r="AC130" i="16"/>
  <c r="AB130" i="16"/>
  <c r="AA130" i="16"/>
  <c r="Z130" i="16"/>
  <c r="Y130" i="16"/>
  <c r="X130" i="16"/>
  <c r="W130" i="16"/>
  <c r="V130" i="16"/>
  <c r="U130" i="16"/>
  <c r="T130" i="16"/>
  <c r="S130" i="16"/>
  <c r="R130" i="16"/>
  <c r="Q130" i="16"/>
  <c r="P130" i="16"/>
  <c r="O130" i="16"/>
  <c r="N130" i="16"/>
  <c r="M130" i="16"/>
  <c r="L130" i="16"/>
  <c r="K130" i="16"/>
  <c r="J130" i="16"/>
  <c r="I130" i="16"/>
  <c r="H130" i="16"/>
  <c r="G130" i="16"/>
  <c r="F130" i="16"/>
  <c r="E130" i="16"/>
  <c r="D130" i="16"/>
  <c r="AL129" i="16"/>
  <c r="AK129" i="16"/>
  <c r="AJ129" i="16"/>
  <c r="AI129" i="16"/>
  <c r="AH129" i="16"/>
  <c r="AG129" i="16"/>
  <c r="AF129" i="16"/>
  <c r="AE129" i="16"/>
  <c r="AD129" i="16"/>
  <c r="AC129" i="16"/>
  <c r="AB129" i="16"/>
  <c r="AA129" i="16"/>
  <c r="Z129" i="16"/>
  <c r="Y129" i="16"/>
  <c r="X129" i="16"/>
  <c r="W129" i="16"/>
  <c r="V129" i="16"/>
  <c r="U129" i="16"/>
  <c r="T129" i="16"/>
  <c r="S129" i="16"/>
  <c r="R129" i="16"/>
  <c r="Q129" i="16"/>
  <c r="P129" i="16"/>
  <c r="O129" i="16"/>
  <c r="N129" i="16"/>
  <c r="M129" i="16"/>
  <c r="L129" i="16"/>
  <c r="K129" i="16"/>
  <c r="J129" i="16"/>
  <c r="I129" i="16"/>
  <c r="H129" i="16"/>
  <c r="G129" i="16"/>
  <c r="F129" i="16"/>
  <c r="E129" i="16"/>
  <c r="D129" i="16"/>
  <c r="AL128" i="16"/>
  <c r="AK128" i="16"/>
  <c r="AJ128" i="16"/>
  <c r="AI128" i="16"/>
  <c r="AH128" i="16"/>
  <c r="AG128" i="16"/>
  <c r="AF128" i="16"/>
  <c r="AE128" i="16"/>
  <c r="AD128" i="16"/>
  <c r="AC128" i="16"/>
  <c r="AB128" i="16"/>
  <c r="AA128" i="16"/>
  <c r="Z128" i="16"/>
  <c r="Y128" i="16"/>
  <c r="X128" i="16"/>
  <c r="W128" i="16"/>
  <c r="V128" i="16"/>
  <c r="U128" i="16"/>
  <c r="T128" i="16"/>
  <c r="S128" i="16"/>
  <c r="R128" i="16"/>
  <c r="Q128" i="16"/>
  <c r="P128" i="16"/>
  <c r="O128" i="16"/>
  <c r="N128" i="16"/>
  <c r="M128" i="16"/>
  <c r="L128" i="16"/>
  <c r="K128" i="16"/>
  <c r="J128" i="16"/>
  <c r="I128" i="16"/>
  <c r="H128" i="16"/>
  <c r="G128" i="16"/>
  <c r="F128" i="16"/>
  <c r="E128" i="16"/>
  <c r="D128" i="16"/>
  <c r="AL127" i="16"/>
  <c r="AK127" i="16"/>
  <c r="AJ127" i="16"/>
  <c r="AI127" i="16"/>
  <c r="AH127" i="16"/>
  <c r="AG127" i="16"/>
  <c r="AF127" i="16"/>
  <c r="AE127" i="16"/>
  <c r="AD127" i="16"/>
  <c r="AC127" i="16"/>
  <c r="AB127" i="16"/>
  <c r="AA127" i="16"/>
  <c r="Z127" i="16"/>
  <c r="Y127" i="16"/>
  <c r="X127" i="16"/>
  <c r="W127" i="16"/>
  <c r="V127" i="16"/>
  <c r="U127" i="16"/>
  <c r="T127" i="16"/>
  <c r="S127" i="16"/>
  <c r="R127" i="16"/>
  <c r="Q127" i="16"/>
  <c r="P127" i="16"/>
  <c r="O127" i="16"/>
  <c r="N127" i="16"/>
  <c r="M127" i="16"/>
  <c r="L127" i="16"/>
  <c r="K127" i="16"/>
  <c r="J127" i="16"/>
  <c r="I127" i="16"/>
  <c r="H127" i="16"/>
  <c r="G127" i="16"/>
  <c r="F127" i="16"/>
  <c r="E127" i="16"/>
  <c r="D127" i="16"/>
  <c r="AL126" i="16"/>
  <c r="AK126" i="16"/>
  <c r="AJ126" i="16"/>
  <c r="AI126" i="16"/>
  <c r="AH126" i="16"/>
  <c r="AG126" i="16"/>
  <c r="AF126" i="16"/>
  <c r="AE126" i="16"/>
  <c r="AD126" i="16"/>
  <c r="AC126" i="16"/>
  <c r="AB126" i="16"/>
  <c r="AA126" i="16"/>
  <c r="Z126" i="16"/>
  <c r="Y126" i="16"/>
  <c r="X126" i="16"/>
  <c r="W126" i="16"/>
  <c r="V126" i="16"/>
  <c r="U126" i="16"/>
  <c r="T126" i="16"/>
  <c r="S126" i="16"/>
  <c r="R126" i="16"/>
  <c r="Q126" i="16"/>
  <c r="P126" i="16"/>
  <c r="O126" i="16"/>
  <c r="N126" i="16"/>
  <c r="M126" i="16"/>
  <c r="L126" i="16"/>
  <c r="K126" i="16"/>
  <c r="J126" i="16"/>
  <c r="I126" i="16"/>
  <c r="H126" i="16"/>
  <c r="G126" i="16"/>
  <c r="F126" i="16"/>
  <c r="E126" i="16"/>
  <c r="D126" i="16"/>
  <c r="AL125" i="16"/>
  <c r="AK125" i="16"/>
  <c r="AJ125" i="16"/>
  <c r="AI125" i="16"/>
  <c r="AH125" i="16"/>
  <c r="AG125" i="16"/>
  <c r="AF125" i="16"/>
  <c r="AE125" i="16"/>
  <c r="AD125" i="16"/>
  <c r="AC125" i="16"/>
  <c r="AB125" i="16"/>
  <c r="AA125" i="16"/>
  <c r="Z125" i="16"/>
  <c r="Y125" i="16"/>
  <c r="X125" i="16"/>
  <c r="W125" i="16"/>
  <c r="V125" i="16"/>
  <c r="U125" i="16"/>
  <c r="T125" i="16"/>
  <c r="S125" i="16"/>
  <c r="R125" i="16"/>
  <c r="Q125" i="16"/>
  <c r="P125" i="16"/>
  <c r="O125" i="16"/>
  <c r="N125" i="16"/>
  <c r="M125" i="16"/>
  <c r="L125" i="16"/>
  <c r="K125" i="16"/>
  <c r="J125" i="16"/>
  <c r="I125" i="16"/>
  <c r="H125" i="16"/>
  <c r="G125" i="16"/>
  <c r="F125" i="16"/>
  <c r="E125" i="16"/>
  <c r="D125" i="16"/>
  <c r="E225" i="17" l="1"/>
  <c r="I225" i="17"/>
  <c r="M225" i="17"/>
  <c r="Q225" i="17"/>
  <c r="U225" i="17"/>
  <c r="Y225" i="17"/>
  <c r="AC225" i="17"/>
  <c r="AG225" i="17"/>
  <c r="AK225" i="17"/>
  <c r="AO225" i="17"/>
  <c r="AS225" i="17"/>
  <c r="AW225" i="17"/>
  <c r="BA225" i="17"/>
  <c r="BE225" i="17"/>
  <c r="BI225" i="17"/>
  <c r="BM225" i="17"/>
  <c r="BQ225" i="17"/>
  <c r="BU225" i="17"/>
  <c r="BY225" i="17"/>
  <c r="CC225" i="17"/>
  <c r="CG225" i="17"/>
  <c r="CK225" i="17"/>
  <c r="CO225" i="17"/>
  <c r="CS225" i="17"/>
  <c r="CW225" i="17"/>
  <c r="F225" i="17"/>
  <c r="J225" i="17"/>
  <c r="N225" i="17"/>
  <c r="R225" i="17"/>
  <c r="V225" i="17"/>
  <c r="Z225" i="17"/>
  <c r="AD225" i="17"/>
  <c r="AH225" i="17"/>
  <c r="AL225" i="17"/>
  <c r="AP225" i="17"/>
  <c r="AT225" i="17"/>
  <c r="AX225" i="17"/>
  <c r="BB225" i="17"/>
  <c r="BF225" i="17"/>
  <c r="BJ225" i="17"/>
  <c r="BN225" i="17"/>
  <c r="BR225" i="17"/>
  <c r="BV225" i="17"/>
  <c r="BZ225" i="17"/>
  <c r="CD225" i="17"/>
  <c r="CH225" i="17"/>
  <c r="CL225" i="17"/>
  <c r="CP225" i="17"/>
  <c r="CT225" i="17"/>
  <c r="CX225" i="17"/>
  <c r="G225" i="17"/>
  <c r="K225" i="17"/>
  <c r="O225" i="17"/>
  <c r="S225" i="17"/>
  <c r="W225" i="17"/>
  <c r="AA225" i="17"/>
  <c r="AE225" i="17"/>
  <c r="AI225" i="17"/>
  <c r="AM225" i="17"/>
  <c r="AQ225" i="17"/>
  <c r="AU225" i="17"/>
  <c r="AY225" i="17"/>
  <c r="BC225" i="17"/>
  <c r="BG225" i="17"/>
  <c r="BK225" i="17"/>
  <c r="BO225" i="17"/>
  <c r="BS225" i="17"/>
  <c r="BW225" i="17"/>
  <c r="CA225" i="17"/>
  <c r="CE225" i="17"/>
  <c r="CI225" i="17"/>
  <c r="CM225" i="17"/>
  <c r="CQ225" i="17"/>
  <c r="CU225" i="17"/>
  <c r="CY225" i="17"/>
  <c r="D225" i="17"/>
  <c r="H225" i="17"/>
  <c r="L225" i="17"/>
  <c r="P225" i="17"/>
  <c r="T225" i="17"/>
  <c r="X225" i="17"/>
  <c r="AB225" i="17"/>
  <c r="AF225" i="17"/>
  <c r="AJ225" i="17"/>
  <c r="AN225" i="17"/>
  <c r="AR225" i="17"/>
  <c r="AV225" i="17"/>
  <c r="AZ225" i="17"/>
  <c r="BD225" i="17"/>
  <c r="BH225" i="17"/>
  <c r="BL225" i="17"/>
  <c r="BP225" i="17"/>
  <c r="BT225" i="17"/>
  <c r="BX225" i="17"/>
  <c r="CB225" i="17"/>
  <c r="CF225" i="17"/>
  <c r="CJ225" i="17"/>
  <c r="CN225" i="17"/>
  <c r="CR225" i="17"/>
  <c r="CV225" i="17"/>
  <c r="CZ225" i="17"/>
  <c r="J206" i="16"/>
  <c r="R206" i="16"/>
  <c r="AD206" i="16"/>
  <c r="AH206" i="16"/>
  <c r="AL206" i="16"/>
  <c r="G206" i="16"/>
  <c r="K206" i="16"/>
  <c r="O206" i="16"/>
  <c r="D206" i="16"/>
  <c r="H206" i="16"/>
  <c r="L206" i="16"/>
  <c r="P206" i="16"/>
  <c r="T206" i="16"/>
  <c r="AF206" i="16"/>
  <c r="AJ206" i="16"/>
  <c r="E206" i="16"/>
  <c r="I206" i="16"/>
  <c r="M206" i="16"/>
  <c r="Q206" i="16"/>
  <c r="U206" i="16"/>
  <c r="Y206" i="16"/>
  <c r="AC206" i="16"/>
  <c r="AG206" i="16"/>
  <c r="AK206" i="16"/>
  <c r="Z206" i="16"/>
  <c r="W206" i="16"/>
  <c r="AE206" i="16"/>
  <c r="F206" i="16"/>
  <c r="V206" i="16"/>
  <c r="S206" i="16"/>
  <c r="AA206" i="16"/>
  <c r="AI206" i="16"/>
  <c r="AB206" i="16"/>
  <c r="X206" i="16"/>
  <c r="N206" i="16"/>
  <c r="N36" i="8" l="1"/>
  <c r="H18" i="8"/>
  <c r="N18" i="8" s="1"/>
  <c r="H19" i="8"/>
  <c r="N19" i="8" s="1"/>
  <c r="H20" i="8"/>
  <c r="N20" i="8" s="1"/>
  <c r="H21" i="8"/>
  <c r="N21" i="8" s="1"/>
  <c r="H22" i="8"/>
  <c r="N22" i="8" s="1"/>
  <c r="H23" i="8"/>
  <c r="N23" i="8" s="1"/>
  <c r="H24" i="8"/>
  <c r="N24" i="8" s="1"/>
  <c r="H25" i="8"/>
  <c r="N25" i="8" s="1"/>
  <c r="H26" i="8"/>
  <c r="N26" i="8" s="1"/>
  <c r="H27" i="8"/>
  <c r="N27" i="8" s="1"/>
  <c r="H28" i="8"/>
  <c r="N28" i="8" s="1"/>
  <c r="H29" i="8"/>
  <c r="N29" i="8" s="1"/>
  <c r="H30" i="8"/>
  <c r="N30" i="8" s="1"/>
  <c r="H31" i="8"/>
  <c r="N31" i="8" s="1"/>
  <c r="H32" i="8"/>
  <c r="N32" i="8" s="1"/>
  <c r="H33" i="8"/>
  <c r="N33" i="8" s="1"/>
  <c r="H34" i="8"/>
  <c r="N34" i="8" s="1"/>
  <c r="H35" i="8"/>
  <c r="N35" i="8" s="1"/>
  <c r="H37" i="8"/>
  <c r="N37" i="8" s="1"/>
  <c r="H38" i="8"/>
  <c r="N38" i="8" s="1"/>
  <c r="H39" i="8"/>
  <c r="N39" i="8" s="1"/>
  <c r="H40" i="8"/>
  <c r="N40" i="8" s="1"/>
  <c r="H41" i="8"/>
  <c r="N41" i="8" s="1"/>
  <c r="H42" i="8"/>
  <c r="N42" i="8" s="1"/>
  <c r="H43" i="8"/>
  <c r="N43" i="8" s="1"/>
  <c r="H44" i="8"/>
  <c r="N44" i="8" s="1"/>
  <c r="H45" i="8"/>
  <c r="N45" i="8" s="1"/>
  <c r="H46" i="8"/>
  <c r="N46" i="8" s="1"/>
  <c r="H47" i="8"/>
  <c r="N47" i="8" s="1"/>
  <c r="H48" i="8"/>
  <c r="N48" i="8" s="1"/>
  <c r="H49" i="8"/>
  <c r="N49" i="8" s="1"/>
  <c r="H50" i="8"/>
  <c r="N50" i="8" s="1"/>
  <c r="H51" i="8"/>
  <c r="N51" i="8" s="1"/>
  <c r="H52" i="8"/>
  <c r="N52" i="8" s="1"/>
  <c r="H53" i="8"/>
  <c r="N53" i="8" s="1"/>
  <c r="H54" i="8"/>
  <c r="N54" i="8" s="1"/>
  <c r="H55" i="8"/>
  <c r="N55" i="8" s="1"/>
  <c r="H56" i="8"/>
  <c r="N56" i="8" s="1"/>
  <c r="H57" i="8"/>
  <c r="N57" i="8" s="1"/>
  <c r="H58" i="8"/>
  <c r="N58" i="8" s="1"/>
  <c r="H59" i="8"/>
  <c r="N59" i="8" s="1"/>
  <c r="H60" i="8"/>
  <c r="N60" i="8" s="1"/>
  <c r="H61" i="8"/>
  <c r="N61" i="8" s="1"/>
  <c r="H62" i="8"/>
  <c r="N62" i="8" s="1"/>
  <c r="H63" i="8"/>
  <c r="N63" i="8" s="1"/>
  <c r="H64" i="8"/>
  <c r="N64" i="8" s="1"/>
  <c r="H65" i="8"/>
  <c r="N65" i="8" s="1"/>
  <c r="H66" i="8"/>
  <c r="N66" i="8" s="1"/>
  <c r="H67" i="8"/>
  <c r="N67" i="8" s="1"/>
  <c r="H68" i="8"/>
  <c r="N68" i="8" s="1"/>
  <c r="H69" i="8"/>
  <c r="N69" i="8" s="1"/>
  <c r="H70" i="8"/>
  <c r="N70" i="8" s="1"/>
  <c r="H71" i="8"/>
  <c r="N71" i="8" s="1"/>
  <c r="H72" i="8"/>
  <c r="N72" i="8" s="1"/>
  <c r="H73" i="8"/>
  <c r="N73" i="8" s="1"/>
  <c r="H74" i="8"/>
  <c r="N74" i="8" s="1"/>
  <c r="H75" i="8"/>
  <c r="N75" i="8" s="1"/>
  <c r="H76" i="8"/>
  <c r="N76" i="8" s="1"/>
  <c r="H77" i="8"/>
  <c r="N77" i="8" s="1"/>
  <c r="H78" i="8"/>
  <c r="N78" i="8" s="1"/>
  <c r="H79" i="8"/>
  <c r="N79" i="8" s="1"/>
  <c r="H80" i="8"/>
  <c r="N80" i="8" s="1"/>
  <c r="H81" i="8"/>
  <c r="N81" i="8" s="1"/>
  <c r="H82" i="8"/>
  <c r="N82" i="8" s="1"/>
  <c r="H83" i="8"/>
  <c r="N83" i="8" s="1"/>
  <c r="H84" i="8"/>
  <c r="N84" i="8" s="1"/>
  <c r="H17" i="8"/>
  <c r="N17" i="8" s="1"/>
  <c r="H3" i="8"/>
  <c r="N3" i="8" s="1"/>
  <c r="H4" i="8"/>
  <c r="N4" i="8" s="1"/>
  <c r="H5" i="8"/>
  <c r="N5" i="8" s="1"/>
  <c r="H6" i="8"/>
  <c r="N6" i="8" s="1"/>
  <c r="H7" i="8"/>
  <c r="N7" i="8" s="1"/>
  <c r="H8" i="8"/>
  <c r="N8" i="8" s="1"/>
  <c r="H9" i="8"/>
  <c r="N9" i="8" s="1"/>
  <c r="H10" i="8"/>
  <c r="N10" i="8" s="1"/>
  <c r="H11" i="8"/>
  <c r="N11" i="8" s="1"/>
  <c r="H12" i="8"/>
  <c r="N12" i="8" s="1"/>
  <c r="H13" i="8"/>
  <c r="N13" i="8" s="1"/>
  <c r="H14" i="8"/>
  <c r="N14" i="8" s="1"/>
  <c r="H15" i="8"/>
  <c r="N15" i="8" s="1"/>
  <c r="H16" i="8"/>
  <c r="N16" i="8" s="1"/>
  <c r="H2" i="8"/>
  <c r="N2" i="8" s="1"/>
  <c r="E18" i="8"/>
  <c r="K18" i="8" s="1"/>
  <c r="E19" i="8"/>
  <c r="K19" i="8" s="1"/>
  <c r="E20" i="8"/>
  <c r="K20" i="8" s="1"/>
  <c r="E21" i="8"/>
  <c r="K21" i="8" s="1"/>
  <c r="E22" i="8"/>
  <c r="K22" i="8" s="1"/>
  <c r="E23" i="8"/>
  <c r="K23" i="8" s="1"/>
  <c r="E24" i="8"/>
  <c r="K24" i="8" s="1"/>
  <c r="E25" i="8"/>
  <c r="K25" i="8" s="1"/>
  <c r="E26" i="8"/>
  <c r="K26" i="8" s="1"/>
  <c r="E27" i="8"/>
  <c r="K27" i="8" s="1"/>
  <c r="E28" i="8"/>
  <c r="K28" i="8" s="1"/>
  <c r="E29" i="8"/>
  <c r="K29" i="8" s="1"/>
  <c r="E30" i="8"/>
  <c r="K30" i="8" s="1"/>
  <c r="E31" i="8"/>
  <c r="K31" i="8" s="1"/>
  <c r="E32" i="8"/>
  <c r="K32" i="8" s="1"/>
  <c r="E33" i="8"/>
  <c r="K33" i="8" s="1"/>
  <c r="E34" i="8"/>
  <c r="K34" i="8" s="1"/>
  <c r="E35" i="8"/>
  <c r="K35" i="8" s="1"/>
  <c r="E36" i="8"/>
  <c r="K36" i="8" s="1"/>
  <c r="E37" i="8"/>
  <c r="K37" i="8" s="1"/>
  <c r="E38" i="8"/>
  <c r="K38" i="8" s="1"/>
  <c r="E39" i="8"/>
  <c r="K39" i="8" s="1"/>
  <c r="E40" i="8"/>
  <c r="K40" i="8" s="1"/>
  <c r="E41" i="8"/>
  <c r="K41" i="8" s="1"/>
  <c r="E42" i="8"/>
  <c r="K42" i="8" s="1"/>
  <c r="E43" i="8"/>
  <c r="K43" i="8" s="1"/>
  <c r="E44" i="8"/>
  <c r="K44" i="8" s="1"/>
  <c r="E45" i="8"/>
  <c r="K45" i="8" s="1"/>
  <c r="E46" i="8"/>
  <c r="K46" i="8" s="1"/>
  <c r="E47" i="8"/>
  <c r="K47" i="8" s="1"/>
  <c r="E48" i="8"/>
  <c r="K48" i="8" s="1"/>
  <c r="E49" i="8"/>
  <c r="K49" i="8" s="1"/>
  <c r="E50" i="8"/>
  <c r="K50" i="8" s="1"/>
  <c r="E51" i="8"/>
  <c r="K51" i="8" s="1"/>
  <c r="E52" i="8"/>
  <c r="K52" i="8" s="1"/>
  <c r="E53" i="8"/>
  <c r="K53" i="8" s="1"/>
  <c r="E54" i="8"/>
  <c r="K54" i="8" s="1"/>
  <c r="E55" i="8"/>
  <c r="K55" i="8" s="1"/>
  <c r="E56" i="8"/>
  <c r="K56" i="8" s="1"/>
  <c r="E57" i="8"/>
  <c r="K57" i="8" s="1"/>
  <c r="E58" i="8"/>
  <c r="K58" i="8" s="1"/>
  <c r="E59" i="8"/>
  <c r="K59" i="8" s="1"/>
  <c r="E60" i="8"/>
  <c r="K60" i="8" s="1"/>
  <c r="E61" i="8"/>
  <c r="K61" i="8" s="1"/>
  <c r="E62" i="8"/>
  <c r="K62" i="8" s="1"/>
  <c r="E63" i="8"/>
  <c r="K63" i="8" s="1"/>
  <c r="E64" i="8"/>
  <c r="K64" i="8" s="1"/>
  <c r="E65" i="8"/>
  <c r="K65" i="8" s="1"/>
  <c r="E66" i="8"/>
  <c r="K66" i="8" s="1"/>
  <c r="E67" i="8"/>
  <c r="K67" i="8" s="1"/>
  <c r="E68" i="8"/>
  <c r="K68" i="8" s="1"/>
  <c r="E69" i="8"/>
  <c r="K69" i="8" s="1"/>
  <c r="E70" i="8"/>
  <c r="K70" i="8" s="1"/>
  <c r="E71" i="8"/>
  <c r="K71" i="8" s="1"/>
  <c r="E72" i="8"/>
  <c r="K72" i="8" s="1"/>
  <c r="E73" i="8"/>
  <c r="K73" i="8" s="1"/>
  <c r="E74" i="8"/>
  <c r="K74" i="8" s="1"/>
  <c r="E75" i="8"/>
  <c r="K75" i="8" s="1"/>
  <c r="E76" i="8"/>
  <c r="K76" i="8" s="1"/>
  <c r="E77" i="8"/>
  <c r="K77" i="8" s="1"/>
  <c r="E78" i="8"/>
  <c r="K78" i="8" s="1"/>
  <c r="E79" i="8"/>
  <c r="K79" i="8" s="1"/>
  <c r="E80" i="8"/>
  <c r="K80" i="8" s="1"/>
  <c r="E81" i="8"/>
  <c r="K81" i="8" s="1"/>
  <c r="E82" i="8"/>
  <c r="K82" i="8" s="1"/>
  <c r="E83" i="8"/>
  <c r="K83" i="8" s="1"/>
  <c r="E84" i="8"/>
  <c r="K84" i="8" s="1"/>
  <c r="E17" i="8"/>
  <c r="K17" i="8" s="1"/>
  <c r="G3" i="8"/>
  <c r="M3" i="8" s="1"/>
  <c r="G4" i="8"/>
  <c r="M4" i="8" s="1"/>
  <c r="G5" i="8"/>
  <c r="M5" i="8" s="1"/>
  <c r="G6" i="8"/>
  <c r="M6" i="8" s="1"/>
  <c r="G7" i="8"/>
  <c r="M7" i="8" s="1"/>
  <c r="G8" i="8"/>
  <c r="M8" i="8" s="1"/>
  <c r="G9" i="8"/>
  <c r="M9" i="8" s="1"/>
  <c r="G10" i="8"/>
  <c r="M10" i="8" s="1"/>
  <c r="G11" i="8"/>
  <c r="M11" i="8" s="1"/>
  <c r="G12" i="8"/>
  <c r="M12" i="8" s="1"/>
  <c r="G13" i="8"/>
  <c r="M13" i="8" s="1"/>
  <c r="G14" i="8"/>
  <c r="M14" i="8" s="1"/>
  <c r="G15" i="8"/>
  <c r="M15" i="8" s="1"/>
  <c r="G16" i="8"/>
  <c r="M16" i="8" s="1"/>
  <c r="G2" i="8"/>
  <c r="M2" i="8" s="1"/>
  <c r="D16" i="8"/>
  <c r="J16" i="8" s="1"/>
  <c r="E16" i="8"/>
  <c r="K16" i="8" s="1"/>
  <c r="F16" i="8"/>
  <c r="L16" i="8" s="1"/>
  <c r="G84" i="8"/>
  <c r="M84" i="8" s="1"/>
  <c r="F84" i="8"/>
  <c r="L84" i="8" s="1"/>
  <c r="D84" i="8"/>
  <c r="J84" i="8" s="1"/>
  <c r="G83" i="8"/>
  <c r="M83" i="8" s="1"/>
  <c r="F83" i="8"/>
  <c r="L83" i="8" s="1"/>
  <c r="D83" i="8"/>
  <c r="J83" i="8" s="1"/>
  <c r="G82" i="8"/>
  <c r="M82" i="8" s="1"/>
  <c r="F82" i="8"/>
  <c r="L82" i="8" s="1"/>
  <c r="D82" i="8"/>
  <c r="J82" i="8" s="1"/>
  <c r="G81" i="8"/>
  <c r="M81" i="8" s="1"/>
  <c r="F81" i="8"/>
  <c r="L81" i="8" s="1"/>
  <c r="D81" i="8"/>
  <c r="J81" i="8" s="1"/>
  <c r="G80" i="8"/>
  <c r="M80" i="8" s="1"/>
  <c r="F80" i="8"/>
  <c r="L80" i="8" s="1"/>
  <c r="D80" i="8"/>
  <c r="J80" i="8" s="1"/>
  <c r="G79" i="8"/>
  <c r="M79" i="8" s="1"/>
  <c r="F79" i="8"/>
  <c r="L79" i="8" s="1"/>
  <c r="D79" i="8"/>
  <c r="J79" i="8" s="1"/>
  <c r="G78" i="8"/>
  <c r="M78" i="8" s="1"/>
  <c r="F78" i="8"/>
  <c r="L78" i="8" s="1"/>
  <c r="D78" i="8"/>
  <c r="J78" i="8" s="1"/>
  <c r="G77" i="8"/>
  <c r="M77" i="8" s="1"/>
  <c r="F77" i="8"/>
  <c r="L77" i="8" s="1"/>
  <c r="D77" i="8"/>
  <c r="J77" i="8" s="1"/>
  <c r="G76" i="8"/>
  <c r="M76" i="8" s="1"/>
  <c r="F76" i="8"/>
  <c r="L76" i="8" s="1"/>
  <c r="D76" i="8"/>
  <c r="J76" i="8" s="1"/>
  <c r="G75" i="8"/>
  <c r="M75" i="8" s="1"/>
  <c r="F75" i="8"/>
  <c r="L75" i="8" s="1"/>
  <c r="D75" i="8"/>
  <c r="J75" i="8" s="1"/>
  <c r="G74" i="8"/>
  <c r="M74" i="8" s="1"/>
  <c r="F74" i="8"/>
  <c r="L74" i="8" s="1"/>
  <c r="D74" i="8"/>
  <c r="J74" i="8" s="1"/>
  <c r="G73" i="8"/>
  <c r="M73" i="8" s="1"/>
  <c r="F73" i="8"/>
  <c r="L73" i="8" s="1"/>
  <c r="D73" i="8"/>
  <c r="J73" i="8" s="1"/>
  <c r="G72" i="8"/>
  <c r="M72" i="8" s="1"/>
  <c r="F72" i="8"/>
  <c r="L72" i="8" s="1"/>
  <c r="D72" i="8"/>
  <c r="J72" i="8" s="1"/>
  <c r="G71" i="8"/>
  <c r="M71" i="8" s="1"/>
  <c r="F71" i="8"/>
  <c r="L71" i="8" s="1"/>
  <c r="D71" i="8"/>
  <c r="J71" i="8" s="1"/>
  <c r="G70" i="8"/>
  <c r="M70" i="8" s="1"/>
  <c r="F70" i="8"/>
  <c r="L70" i="8" s="1"/>
  <c r="D70" i="8"/>
  <c r="J70" i="8" s="1"/>
  <c r="G69" i="8"/>
  <c r="M69" i="8" s="1"/>
  <c r="F69" i="8"/>
  <c r="L69" i="8" s="1"/>
  <c r="D69" i="8"/>
  <c r="J69" i="8" s="1"/>
  <c r="G68" i="8"/>
  <c r="M68" i="8" s="1"/>
  <c r="F68" i="8"/>
  <c r="L68" i="8" s="1"/>
  <c r="D68" i="8"/>
  <c r="J68" i="8" s="1"/>
  <c r="G67" i="8"/>
  <c r="M67" i="8" s="1"/>
  <c r="F67" i="8"/>
  <c r="L67" i="8" s="1"/>
  <c r="D67" i="8"/>
  <c r="J67" i="8" s="1"/>
  <c r="G66" i="8"/>
  <c r="M66" i="8" s="1"/>
  <c r="F66" i="8"/>
  <c r="L66" i="8" s="1"/>
  <c r="D66" i="8"/>
  <c r="J66" i="8" s="1"/>
  <c r="G65" i="8"/>
  <c r="M65" i="8" s="1"/>
  <c r="F65" i="8"/>
  <c r="L65" i="8" s="1"/>
  <c r="D65" i="8"/>
  <c r="J65" i="8" s="1"/>
  <c r="G64" i="8"/>
  <c r="M64" i="8" s="1"/>
  <c r="F64" i="8"/>
  <c r="L64" i="8" s="1"/>
  <c r="D64" i="8"/>
  <c r="J64" i="8" s="1"/>
  <c r="G63" i="8"/>
  <c r="M63" i="8" s="1"/>
  <c r="F63" i="8"/>
  <c r="L63" i="8" s="1"/>
  <c r="D63" i="8"/>
  <c r="J63" i="8" s="1"/>
  <c r="G62" i="8"/>
  <c r="M62" i="8" s="1"/>
  <c r="F62" i="8"/>
  <c r="L62" i="8" s="1"/>
  <c r="D62" i="8"/>
  <c r="J62" i="8" s="1"/>
  <c r="G61" i="8"/>
  <c r="M61" i="8" s="1"/>
  <c r="F61" i="8"/>
  <c r="L61" i="8" s="1"/>
  <c r="D61" i="8"/>
  <c r="J61" i="8" s="1"/>
  <c r="G60" i="8"/>
  <c r="M60" i="8" s="1"/>
  <c r="F60" i="8"/>
  <c r="L60" i="8" s="1"/>
  <c r="D60" i="8"/>
  <c r="J60" i="8" s="1"/>
  <c r="G59" i="8"/>
  <c r="M59" i="8" s="1"/>
  <c r="F59" i="8"/>
  <c r="L59" i="8" s="1"/>
  <c r="D59" i="8"/>
  <c r="J59" i="8" s="1"/>
  <c r="G58" i="8"/>
  <c r="M58" i="8" s="1"/>
  <c r="F58" i="8"/>
  <c r="L58" i="8" s="1"/>
  <c r="D58" i="8"/>
  <c r="J58" i="8" s="1"/>
  <c r="G57" i="8"/>
  <c r="M57" i="8" s="1"/>
  <c r="F57" i="8"/>
  <c r="L57" i="8" s="1"/>
  <c r="D57" i="8"/>
  <c r="J57" i="8" s="1"/>
  <c r="G56" i="8"/>
  <c r="M56" i="8" s="1"/>
  <c r="F56" i="8"/>
  <c r="L56" i="8" s="1"/>
  <c r="D56" i="8"/>
  <c r="J56" i="8" s="1"/>
  <c r="G55" i="8"/>
  <c r="M55" i="8" s="1"/>
  <c r="F55" i="8"/>
  <c r="L55" i="8" s="1"/>
  <c r="D55" i="8"/>
  <c r="J55" i="8" s="1"/>
  <c r="G54" i="8"/>
  <c r="M54" i="8" s="1"/>
  <c r="F54" i="8"/>
  <c r="L54" i="8" s="1"/>
  <c r="D54" i="8"/>
  <c r="J54" i="8" s="1"/>
  <c r="G53" i="8"/>
  <c r="M53" i="8" s="1"/>
  <c r="F53" i="8"/>
  <c r="L53" i="8" s="1"/>
  <c r="D53" i="8"/>
  <c r="J53" i="8" s="1"/>
  <c r="G52" i="8"/>
  <c r="M52" i="8" s="1"/>
  <c r="F52" i="8"/>
  <c r="L52" i="8" s="1"/>
  <c r="D52" i="8"/>
  <c r="J52" i="8" s="1"/>
  <c r="G51" i="8"/>
  <c r="M51" i="8" s="1"/>
  <c r="F51" i="8"/>
  <c r="L51" i="8" s="1"/>
  <c r="D51" i="8"/>
  <c r="J51" i="8" s="1"/>
  <c r="G50" i="8"/>
  <c r="M50" i="8" s="1"/>
  <c r="F50" i="8"/>
  <c r="L50" i="8" s="1"/>
  <c r="D50" i="8"/>
  <c r="J50" i="8" s="1"/>
  <c r="G49" i="8"/>
  <c r="M49" i="8" s="1"/>
  <c r="F49" i="8"/>
  <c r="L49" i="8" s="1"/>
  <c r="D49" i="8"/>
  <c r="J49" i="8" s="1"/>
  <c r="G48" i="8"/>
  <c r="M48" i="8" s="1"/>
  <c r="F48" i="8"/>
  <c r="L48" i="8" s="1"/>
  <c r="D48" i="8"/>
  <c r="J48" i="8" s="1"/>
  <c r="G47" i="8"/>
  <c r="M47" i="8" s="1"/>
  <c r="F47" i="8"/>
  <c r="L47" i="8" s="1"/>
  <c r="D47" i="8"/>
  <c r="J47" i="8" s="1"/>
  <c r="G46" i="8"/>
  <c r="M46" i="8" s="1"/>
  <c r="F46" i="8"/>
  <c r="L46" i="8" s="1"/>
  <c r="D46" i="8"/>
  <c r="J46" i="8" s="1"/>
  <c r="G45" i="8"/>
  <c r="M45" i="8" s="1"/>
  <c r="F45" i="8"/>
  <c r="L45" i="8" s="1"/>
  <c r="D45" i="8"/>
  <c r="J45" i="8" s="1"/>
  <c r="G44" i="8"/>
  <c r="M44" i="8" s="1"/>
  <c r="F44" i="8"/>
  <c r="L44" i="8" s="1"/>
  <c r="D44" i="8"/>
  <c r="J44" i="8" s="1"/>
  <c r="G43" i="8"/>
  <c r="M43" i="8" s="1"/>
  <c r="F43" i="8"/>
  <c r="L43" i="8" s="1"/>
  <c r="D43" i="8"/>
  <c r="J43" i="8" s="1"/>
  <c r="G42" i="8"/>
  <c r="M42" i="8" s="1"/>
  <c r="F42" i="8"/>
  <c r="L42" i="8" s="1"/>
  <c r="D42" i="8"/>
  <c r="J42" i="8" s="1"/>
  <c r="G41" i="8"/>
  <c r="M41" i="8" s="1"/>
  <c r="F41" i="8"/>
  <c r="L41" i="8" s="1"/>
  <c r="D41" i="8"/>
  <c r="J41" i="8" s="1"/>
  <c r="G40" i="8"/>
  <c r="M40" i="8" s="1"/>
  <c r="F40" i="8"/>
  <c r="L40" i="8" s="1"/>
  <c r="D40" i="8"/>
  <c r="J40" i="8" s="1"/>
  <c r="G39" i="8"/>
  <c r="M39" i="8" s="1"/>
  <c r="F39" i="8"/>
  <c r="L39" i="8" s="1"/>
  <c r="D39" i="8"/>
  <c r="J39" i="8" s="1"/>
  <c r="G38" i="8"/>
  <c r="M38" i="8" s="1"/>
  <c r="F38" i="8"/>
  <c r="L38" i="8" s="1"/>
  <c r="D38" i="8"/>
  <c r="J38" i="8" s="1"/>
  <c r="G37" i="8"/>
  <c r="M37" i="8" s="1"/>
  <c r="F37" i="8"/>
  <c r="L37" i="8" s="1"/>
  <c r="D37" i="8"/>
  <c r="J37" i="8" s="1"/>
  <c r="G36" i="8"/>
  <c r="M36" i="8" s="1"/>
  <c r="F36" i="8"/>
  <c r="L36" i="8" s="1"/>
  <c r="D36" i="8"/>
  <c r="J36" i="8" s="1"/>
  <c r="G35" i="8"/>
  <c r="M35" i="8" s="1"/>
  <c r="F35" i="8"/>
  <c r="L35" i="8" s="1"/>
  <c r="D35" i="8"/>
  <c r="J35" i="8" s="1"/>
  <c r="G34" i="8"/>
  <c r="M34" i="8" s="1"/>
  <c r="F34" i="8"/>
  <c r="L34" i="8" s="1"/>
  <c r="D34" i="8"/>
  <c r="J34" i="8" s="1"/>
  <c r="G33" i="8"/>
  <c r="M33" i="8" s="1"/>
  <c r="F33" i="8"/>
  <c r="L33" i="8" s="1"/>
  <c r="D33" i="8"/>
  <c r="J33" i="8" s="1"/>
  <c r="G32" i="8"/>
  <c r="M32" i="8" s="1"/>
  <c r="F32" i="8"/>
  <c r="L32" i="8" s="1"/>
  <c r="D32" i="8"/>
  <c r="J32" i="8" s="1"/>
  <c r="G31" i="8"/>
  <c r="M31" i="8" s="1"/>
  <c r="F31" i="8"/>
  <c r="L31" i="8" s="1"/>
  <c r="D31" i="8"/>
  <c r="J31" i="8" s="1"/>
  <c r="G30" i="8"/>
  <c r="M30" i="8" s="1"/>
  <c r="F30" i="8"/>
  <c r="L30" i="8" s="1"/>
  <c r="D30" i="8"/>
  <c r="J30" i="8" s="1"/>
  <c r="G29" i="8"/>
  <c r="M29" i="8" s="1"/>
  <c r="F29" i="8"/>
  <c r="L29" i="8" s="1"/>
  <c r="D29" i="8"/>
  <c r="J29" i="8" s="1"/>
  <c r="G28" i="8"/>
  <c r="M28" i="8" s="1"/>
  <c r="F28" i="8"/>
  <c r="L28" i="8" s="1"/>
  <c r="D28" i="8"/>
  <c r="J28" i="8" s="1"/>
  <c r="G27" i="8"/>
  <c r="M27" i="8" s="1"/>
  <c r="F27" i="8"/>
  <c r="L27" i="8" s="1"/>
  <c r="D27" i="8"/>
  <c r="J27" i="8" s="1"/>
  <c r="G26" i="8"/>
  <c r="M26" i="8" s="1"/>
  <c r="F26" i="8"/>
  <c r="L26" i="8" s="1"/>
  <c r="D26" i="8"/>
  <c r="J26" i="8" s="1"/>
  <c r="G25" i="8"/>
  <c r="M25" i="8" s="1"/>
  <c r="F25" i="8"/>
  <c r="L25" i="8" s="1"/>
  <c r="D25" i="8"/>
  <c r="J25" i="8" s="1"/>
  <c r="G24" i="8"/>
  <c r="M24" i="8" s="1"/>
  <c r="F24" i="8"/>
  <c r="L24" i="8" s="1"/>
  <c r="D24" i="8"/>
  <c r="J24" i="8" s="1"/>
  <c r="G23" i="8"/>
  <c r="M23" i="8" s="1"/>
  <c r="F23" i="8"/>
  <c r="L23" i="8" s="1"/>
  <c r="D23" i="8"/>
  <c r="J23" i="8" s="1"/>
  <c r="G22" i="8"/>
  <c r="M22" i="8" s="1"/>
  <c r="F22" i="8"/>
  <c r="L22" i="8" s="1"/>
  <c r="D22" i="8"/>
  <c r="J22" i="8" s="1"/>
  <c r="G21" i="8"/>
  <c r="M21" i="8" s="1"/>
  <c r="F21" i="8"/>
  <c r="L21" i="8" s="1"/>
  <c r="D21" i="8"/>
  <c r="J21" i="8" s="1"/>
  <c r="G20" i="8"/>
  <c r="M20" i="8" s="1"/>
  <c r="F20" i="8"/>
  <c r="L20" i="8" s="1"/>
  <c r="D20" i="8"/>
  <c r="J20" i="8" s="1"/>
  <c r="G19" i="8"/>
  <c r="M19" i="8" s="1"/>
  <c r="F19" i="8"/>
  <c r="L19" i="8" s="1"/>
  <c r="D19" i="8"/>
  <c r="J19" i="8" s="1"/>
  <c r="G18" i="8"/>
  <c r="M18" i="8" s="1"/>
  <c r="F18" i="8"/>
  <c r="L18" i="8" s="1"/>
  <c r="D18" i="8"/>
  <c r="J18" i="8" s="1"/>
  <c r="G17" i="8"/>
  <c r="M17" i="8" s="1"/>
  <c r="F17" i="8"/>
  <c r="L17" i="8" s="1"/>
  <c r="D17" i="8"/>
  <c r="J17" i="8" s="1"/>
  <c r="F15" i="8"/>
  <c r="L15" i="8" s="1"/>
  <c r="E15" i="8"/>
  <c r="K15" i="8" s="1"/>
  <c r="D15" i="8"/>
  <c r="J15" i="8" s="1"/>
  <c r="F14" i="8"/>
  <c r="L14" i="8" s="1"/>
  <c r="E14" i="8"/>
  <c r="K14" i="8" s="1"/>
  <c r="D14" i="8"/>
  <c r="J14" i="8" s="1"/>
  <c r="F13" i="8"/>
  <c r="L13" i="8" s="1"/>
  <c r="E13" i="8"/>
  <c r="K13" i="8" s="1"/>
  <c r="D13" i="8"/>
  <c r="J13" i="8" s="1"/>
  <c r="F12" i="8"/>
  <c r="L12" i="8" s="1"/>
  <c r="E12" i="8"/>
  <c r="K12" i="8" s="1"/>
  <c r="D12" i="8"/>
  <c r="J12" i="8" s="1"/>
  <c r="F11" i="8"/>
  <c r="L11" i="8" s="1"/>
  <c r="E11" i="8"/>
  <c r="K11" i="8" s="1"/>
  <c r="D11" i="8"/>
  <c r="J11" i="8" s="1"/>
  <c r="F10" i="8"/>
  <c r="L10" i="8" s="1"/>
  <c r="E10" i="8"/>
  <c r="K10" i="8" s="1"/>
  <c r="D10" i="8"/>
  <c r="J10" i="8" s="1"/>
  <c r="F9" i="8"/>
  <c r="L9" i="8" s="1"/>
  <c r="E9" i="8"/>
  <c r="K9" i="8" s="1"/>
  <c r="D9" i="8"/>
  <c r="J9" i="8" s="1"/>
  <c r="F8" i="8"/>
  <c r="L8" i="8" s="1"/>
  <c r="E8" i="8"/>
  <c r="K8" i="8" s="1"/>
  <c r="D8" i="8"/>
  <c r="J8" i="8" s="1"/>
  <c r="F7" i="8"/>
  <c r="L7" i="8" s="1"/>
  <c r="E7" i="8"/>
  <c r="K7" i="8" s="1"/>
  <c r="D7" i="8"/>
  <c r="J7" i="8" s="1"/>
  <c r="F6" i="8"/>
  <c r="L6" i="8" s="1"/>
  <c r="E6" i="8"/>
  <c r="K6" i="8" s="1"/>
  <c r="D6" i="8"/>
  <c r="J6" i="8" s="1"/>
  <c r="F5" i="8"/>
  <c r="L5" i="8" s="1"/>
  <c r="E5" i="8"/>
  <c r="K5" i="8" s="1"/>
  <c r="D5" i="8"/>
  <c r="J5" i="8" s="1"/>
  <c r="F4" i="8"/>
  <c r="L4" i="8" s="1"/>
  <c r="E4" i="8"/>
  <c r="K4" i="8" s="1"/>
  <c r="D4" i="8"/>
  <c r="J4" i="8" s="1"/>
  <c r="F3" i="8"/>
  <c r="L3" i="8" s="1"/>
  <c r="E3" i="8"/>
  <c r="K3" i="8" s="1"/>
  <c r="D3" i="8"/>
  <c r="J3" i="8" s="1"/>
  <c r="F2" i="8"/>
  <c r="L2" i="8" s="1"/>
  <c r="E2" i="8"/>
  <c r="K2" i="8" s="1"/>
  <c r="D2" i="8"/>
  <c r="J2" i="8" s="1"/>
  <c r="O29" i="8" l="1"/>
  <c r="O76" i="8"/>
  <c r="O54" i="8"/>
  <c r="O9" i="8"/>
  <c r="O28" i="8"/>
  <c r="O44" i="8"/>
  <c r="O45" i="8"/>
  <c r="O73" i="8"/>
  <c r="O40" i="8"/>
  <c r="O50" i="8"/>
  <c r="O81" i="8"/>
  <c r="O6" i="8"/>
  <c r="O26" i="8"/>
  <c r="O27" i="8"/>
  <c r="O42" i="8"/>
  <c r="O43" i="8"/>
  <c r="O58" i="8"/>
  <c r="O59" i="8"/>
  <c r="O61" i="8"/>
  <c r="O62" i="8"/>
  <c r="O63" i="8"/>
  <c r="O68" i="8"/>
  <c r="O71" i="8"/>
  <c r="O24" i="8"/>
  <c r="O7" i="8"/>
  <c r="O10" i="8"/>
  <c r="O64" i="8"/>
  <c r="O74" i="8"/>
  <c r="O17" i="8"/>
  <c r="O25" i="8"/>
  <c r="O33" i="8"/>
  <c r="O60" i="8"/>
  <c r="O80" i="8"/>
  <c r="O3" i="8"/>
  <c r="O21" i="8"/>
  <c r="O37" i="8"/>
  <c r="O53" i="8"/>
  <c r="O70" i="8"/>
  <c r="O65" i="8"/>
  <c r="O72" i="8"/>
  <c r="O16" i="8"/>
  <c r="O69" i="8"/>
  <c r="O2" i="8"/>
  <c r="O12" i="8"/>
  <c r="O13" i="8"/>
  <c r="O14" i="8"/>
  <c r="O18" i="8"/>
  <c r="O19" i="8"/>
  <c r="O20" i="8"/>
  <c r="O31" i="8"/>
  <c r="O34" i="8"/>
  <c r="O35" i="8"/>
  <c r="O36" i="8"/>
  <c r="O47" i="8"/>
  <c r="O49" i="8"/>
  <c r="O51" i="8"/>
  <c r="O52" i="8"/>
  <c r="O67" i="8"/>
  <c r="O75" i="8"/>
  <c r="O78" i="8"/>
  <c r="O82" i="8"/>
  <c r="O57" i="8"/>
  <c r="O41" i="8"/>
  <c r="O32" i="8"/>
  <c r="O11" i="8"/>
  <c r="O15" i="8"/>
  <c r="O30" i="8"/>
  <c r="O46" i="8"/>
  <c r="O66" i="8"/>
  <c r="O79" i="8"/>
  <c r="O4" i="8"/>
  <c r="O5" i="8"/>
  <c r="O8" i="8"/>
  <c r="O22" i="8"/>
  <c r="O23" i="8"/>
  <c r="O38" i="8"/>
  <c r="O39" i="8"/>
  <c r="O55" i="8"/>
  <c r="O56" i="8"/>
  <c r="O83" i="8"/>
  <c r="O84" i="8"/>
  <c r="O77" i="8"/>
  <c r="O48" i="8"/>
  <c r="AC61" i="16" l="1"/>
  <c r="I61" i="16"/>
  <c r="AB61" i="16"/>
  <c r="G61" i="16"/>
  <c r="M61" i="16"/>
  <c r="Q61" i="16"/>
  <c r="T61" i="16"/>
  <c r="Z61" i="16"/>
  <c r="E61" i="16"/>
  <c r="S61" i="16"/>
  <c r="W61" i="16"/>
  <c r="AJ61" i="16"/>
  <c r="AE61" i="16"/>
  <c r="F61" i="16"/>
  <c r="P61" i="16"/>
  <c r="AF61" i="16"/>
  <c r="X61" i="16"/>
  <c r="L61" i="16"/>
  <c r="AK61" i="16"/>
  <c r="H61" i="16"/>
  <c r="J61" i="16"/>
  <c r="AG61" i="16"/>
  <c r="U61" i="16"/>
  <c r="AH61" i="16"/>
  <c r="AD61" i="16"/>
  <c r="N61" i="16"/>
  <c r="O61" i="16"/>
  <c r="Y61" i="16"/>
  <c r="D61" i="16"/>
  <c r="V61" i="16"/>
  <c r="AI61" i="16"/>
  <c r="R61" i="16"/>
  <c r="AL61" i="16"/>
  <c r="K61" i="16"/>
  <c r="AA61" i="16"/>
  <c r="F113" i="16"/>
  <c r="U113" i="16"/>
  <c r="AF113" i="16"/>
  <c r="AI113" i="16"/>
  <c r="AG113" i="16"/>
  <c r="AA113" i="16"/>
  <c r="H113" i="16"/>
  <c r="AB113" i="16"/>
  <c r="R113" i="16"/>
  <c r="G113" i="16"/>
  <c r="AC113" i="16"/>
  <c r="Z113" i="16"/>
  <c r="AL113" i="16"/>
  <c r="K113" i="16"/>
  <c r="E113" i="16"/>
  <c r="D113" i="16"/>
  <c r="N113" i="16"/>
  <c r="T113" i="16"/>
  <c r="Q113" i="16"/>
  <c r="M113" i="16"/>
  <c r="W113" i="16"/>
  <c r="AH113" i="16"/>
  <c r="AE113" i="16"/>
  <c r="S113" i="16"/>
  <c r="X113" i="16"/>
  <c r="AK113" i="16"/>
  <c r="O113" i="16"/>
  <c r="P113" i="16"/>
  <c r="V113" i="16"/>
  <c r="AD113" i="16"/>
  <c r="AD115" i="16" s="1"/>
  <c r="I113" i="16"/>
  <c r="AJ113" i="16"/>
  <c r="J113" i="16"/>
  <c r="L113" i="16"/>
  <c r="Y113" i="16"/>
  <c r="AI115" i="16" l="1"/>
  <c r="T115" i="16"/>
  <c r="W115" i="16"/>
  <c r="AH115" i="16"/>
  <c r="S115" i="16"/>
  <c r="AC115" i="16"/>
  <c r="M115" i="16"/>
  <c r="D115" i="16"/>
  <c r="AE115" i="16"/>
  <c r="E115" i="16"/>
  <c r="J115" i="16"/>
  <c r="X115" i="16"/>
  <c r="N115" i="16"/>
  <c r="AL115" i="16"/>
  <c r="U115" i="16"/>
  <c r="K115" i="16"/>
  <c r="P115" i="16"/>
  <c r="AF115" i="16"/>
  <c r="G115" i="16"/>
  <c r="Z115" i="16"/>
  <c r="AB115" i="16"/>
  <c r="AK115" i="16"/>
  <c r="Q115" i="16"/>
  <c r="O115" i="16"/>
  <c r="AA115" i="16"/>
  <c r="V115" i="16"/>
  <c r="AG115" i="16"/>
  <c r="Y115" i="16"/>
  <c r="I115" i="16"/>
  <c r="L115" i="16"/>
  <c r="R115" i="16"/>
  <c r="AJ115" i="16"/>
  <c r="H115" i="16"/>
  <c r="F115" i="16"/>
  <c r="AA117" i="16" l="1"/>
  <c r="AH117" i="16"/>
  <c r="S117" i="16"/>
  <c r="D117" i="16"/>
  <c r="L117" i="16"/>
</calcChain>
</file>

<file path=xl/sharedStrings.xml><?xml version="1.0" encoding="utf-8"?>
<sst xmlns="http://schemas.openxmlformats.org/spreadsheetml/2006/main" count="6561" uniqueCount="841">
  <si>
    <t>I</t>
  </si>
  <si>
    <t>Yrd.Doç.Dr. Cevdet ÇAYIR</t>
  </si>
  <si>
    <t>Öğr.Gör. Hüseyin GELBERİ</t>
  </si>
  <si>
    <t>Öğr.Gör. Hülya SEMERCİOĞLU</t>
  </si>
  <si>
    <t>Öğr.Gör. Adem ÇALIŞKAN</t>
  </si>
  <si>
    <t>Öğr.Gör. Aykut YILMAZ</t>
  </si>
  <si>
    <t>Öğr.Gör. Gökhan GÜRLER</t>
  </si>
  <si>
    <t>Öğr.Gör. İsmail ÖYLEK</t>
  </si>
  <si>
    <t>Öğr.Gör. Mehmet YILMAZ</t>
  </si>
  <si>
    <t>Öğr.Gör. Mükremin AY</t>
  </si>
  <si>
    <t>Öğr.Gör. Mümtaz PAK</t>
  </si>
  <si>
    <t>Öğr.Gör. Sadiye ÇAVUŞ</t>
  </si>
  <si>
    <t>Öğr.Gör. Selcen VODİNALI</t>
  </si>
  <si>
    <t>Öğr.Gör. Sıtkı GÜRDRAMA</t>
  </si>
  <si>
    <t>Yrd.Doç.Dr. Fatih ÇALIŞKAN</t>
  </si>
  <si>
    <t>Öğr.Gör. Zülfikar ÖZÇELİK</t>
  </si>
  <si>
    <t>Öğr.Gör. Veysel YILDIRIM</t>
  </si>
  <si>
    <t>Öğr.Gör. Sevinç ERDEMLİ</t>
  </si>
  <si>
    <t>Öğr.Gör. Selami BATTAL</t>
  </si>
  <si>
    <t>Öğr.Gör. Rahmi ÇOMAK</t>
  </si>
  <si>
    <t>Öğr.Gör. Nalan ÜSTÜNTAŞ</t>
  </si>
  <si>
    <t>Öğr.Gör. Metin SALTIK</t>
  </si>
  <si>
    <t>Yrd.Doç.Dr. Mustafa DENKTAŞ</t>
  </si>
  <si>
    <t>Öğr.Gör. Mecbure AKSU</t>
  </si>
  <si>
    <t>Öğr.Gör. İsmail GAYRETLİ</t>
  </si>
  <si>
    <t>Öğr.Gör. Günsel KOCABIÇAK</t>
  </si>
  <si>
    <t>Öğr.Gör. Hüseyin ÖZKAYA</t>
  </si>
  <si>
    <t>Öğr.Gör. H.Emin SÖNMEZ</t>
  </si>
  <si>
    <t>Öğr.Gör. Feridun UYSAL</t>
  </si>
  <si>
    <t>Öğr.Gör. Ahmet POLAT</t>
  </si>
  <si>
    <t>Öğr.Gör. A.Zeynep BARÇIN</t>
  </si>
  <si>
    <t>Öğr.Gör. A.Simden ÇAKIR</t>
  </si>
  <si>
    <t>Yrd.Doç.Dr. M.Server FIRAT</t>
  </si>
  <si>
    <t>Öğr.Gör. Teoman BEKAR</t>
  </si>
  <si>
    <t>Doç.Dr. Durmuş KARAYEL</t>
  </si>
  <si>
    <t>Doç.Dr. Sinan Serdar ÖZKAN</t>
  </si>
  <si>
    <t>Doç.Dr. Adem ONAT</t>
  </si>
  <si>
    <t>Yrd.Doç.Dr. Vacide KARAMAN</t>
  </si>
  <si>
    <t>Yrd.Doç.Dr. Şaban CAVGA</t>
  </si>
  <si>
    <t>Yrd.Doç.Dr. Özkan SARIKAYA</t>
  </si>
  <si>
    <t>Yrd.Doç.Dr. Mehmet KARAKAŞ</t>
  </si>
  <si>
    <t>Yrd.Doç.Dr. Mehmet ÇOBAN</t>
  </si>
  <si>
    <t>Yrd.Doç.Dr. M.Kemal CERRAHOĞLU</t>
  </si>
  <si>
    <t>Yrd.Doç.Dr. İsmail GÜMÜŞ</t>
  </si>
  <si>
    <t>Yrd.Doç.Dr. Hüseyin YELGİN</t>
  </si>
  <si>
    <t>Yrd.Doç.Dr. Gazi Kamil EREL</t>
  </si>
  <si>
    <t>Yrd.Doç.Dr. Ezgi TANRIVERDİ</t>
  </si>
  <si>
    <t>Yrd.Doç.Dr. Cemil ÖRGEV</t>
  </si>
  <si>
    <t>Yrd.Doç.Dr. Esin CEVRİOĞLU</t>
  </si>
  <si>
    <t>Doç.Dr. Ahmet KOLİP</t>
  </si>
  <si>
    <t>Prof. Dr. Recep AKKAYA</t>
  </si>
  <si>
    <t>Yrd.Doç.Dr. Ferhat AYDIN</t>
  </si>
  <si>
    <t>Öğr.Gör. Erdal CAMCI</t>
  </si>
  <si>
    <t>Yrd.Doç.Dr. Gökhan ERGEN</t>
  </si>
  <si>
    <t>Öğr.Gör. Abdurrahman ÇETİN</t>
  </si>
  <si>
    <t>Öğr.Gör. İ. Zafer TANRIVERDİ</t>
  </si>
  <si>
    <t>Mücahiddin ŞENTÜRK (31. Madde)</t>
  </si>
  <si>
    <t>Öğr.Gör. Serkan DERELİ</t>
  </si>
  <si>
    <t>Öğr.Gör. Merih GÜNGÖRSÜN</t>
  </si>
  <si>
    <t>Okt. İshak AKDEMİR</t>
  </si>
  <si>
    <t>Yrd.Doç.Dr. Hüseyin PEHLİVAN</t>
  </si>
  <si>
    <t>Mustafa USTA (31. Madde)</t>
  </si>
  <si>
    <t>Kenan ŞAFAK (31. Madde)</t>
  </si>
  <si>
    <t>Öğr.Gör. Samet ÇELEBİ</t>
  </si>
  <si>
    <t>Yrd.Doç.Dr. Günhan BAYRAK</t>
  </si>
  <si>
    <t>Öğr.Gör. Osman ŞAHİN</t>
  </si>
  <si>
    <t>Ömer KARA (89.Madde)</t>
  </si>
  <si>
    <t>Yrd.Doç.Dr. İsa VURAL</t>
  </si>
  <si>
    <t>Öğr.Gör. Barış SARAÇ</t>
  </si>
  <si>
    <t>Yrd.Doç.Dr. İdris CESUR</t>
  </si>
  <si>
    <t>Yrd.Doç.Dr. Uğur SOY</t>
  </si>
  <si>
    <t>Yrd.Doç.Dr. Yılmaz GÜNEY</t>
  </si>
  <si>
    <t>Doç.Dr. Ramazan KAYIKÇI</t>
  </si>
  <si>
    <t>Yrd.Doç.Dr. Zafer BARLAS</t>
  </si>
  <si>
    <t>Doç.Dr. Özkan ÖZDEMİR</t>
  </si>
  <si>
    <t>Öğr.Gör. Oya ÜTÜK BAYILMIŞ</t>
  </si>
  <si>
    <t>Yrd.Doç.Dr. Kamil TAŞKIN</t>
  </si>
  <si>
    <t>Yrd.Doç.Dr. Ali SARIBIYIK</t>
  </si>
  <si>
    <t>Yrd.Doç.Dr. Tuğba ONGUN SEVİDİK</t>
  </si>
  <si>
    <t>Prof.Dr. Ahmet AYAR</t>
  </si>
  <si>
    <t>Yrd.Doç.Dr. Ahmet Yağmur ERSOY</t>
  </si>
  <si>
    <t>Ali KOÇAK (31. Madde)</t>
  </si>
  <si>
    <t>Öğr.Gör. Kazım MERT</t>
  </si>
  <si>
    <t>T</t>
  </si>
  <si>
    <t>U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</si>
  <si>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</si>
  <si>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</si>
  <si>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</si>
  <si>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</si>
  <si>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</si>
  <si>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</si>
  <si>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</si>
  <si>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</si>
  <si>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</si>
  <si>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</si>
  <si>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</si>
  <si>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</si>
  <si>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</si>
  <si>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</si>
  <si>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</si>
  <si>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</si>
  <si>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</si>
  <si>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</si>
  <si>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V</t>
  </si>
  <si>
    <t>W</t>
  </si>
  <si>
    <t>X</t>
  </si>
  <si>
    <t>Y</t>
  </si>
  <si>
    <t>Z</t>
  </si>
  <si>
    <t>Zeynep</t>
  </si>
  <si>
    <t>Gökçe</t>
  </si>
  <si>
    <t>AKGÜR</t>
  </si>
  <si>
    <t>Oya</t>
  </si>
  <si>
    <t>ÜTÜK</t>
  </si>
  <si>
    <t>BAYILMIŞ</t>
  </si>
  <si>
    <t>Mustafa</t>
  </si>
  <si>
    <t>Kemal</t>
  </si>
  <si>
    <t>CERRAHOĞLU</t>
  </si>
  <si>
    <t>Ayşe</t>
  </si>
  <si>
    <t>Simden</t>
  </si>
  <si>
    <t>ÇAKIR</t>
  </si>
  <si>
    <t>Meryem</t>
  </si>
  <si>
    <t>Fındık</t>
  </si>
  <si>
    <t>ÇELİK</t>
  </si>
  <si>
    <t>Gazi</t>
  </si>
  <si>
    <t>Kamil</t>
  </si>
  <si>
    <t>EREL</t>
  </si>
  <si>
    <t>Ahmet</t>
  </si>
  <si>
    <t>Yağmur</t>
  </si>
  <si>
    <t>ERSOY</t>
  </si>
  <si>
    <t>Mehmet</t>
  </si>
  <si>
    <t>Oktay</t>
  </si>
  <si>
    <t>ERTEM</t>
  </si>
  <si>
    <t>Muhammet</t>
  </si>
  <si>
    <t>Server</t>
  </si>
  <si>
    <t>FIRAT</t>
  </si>
  <si>
    <t>Sinan</t>
  </si>
  <si>
    <t>Serdar</t>
  </si>
  <si>
    <t>ÖZKAN</t>
  </si>
  <si>
    <t>Tuğba</t>
  </si>
  <si>
    <t>ONGUN</t>
  </si>
  <si>
    <t>SEVİDİK</t>
  </si>
  <si>
    <t>Hacı</t>
  </si>
  <si>
    <t>H.Emin</t>
  </si>
  <si>
    <t>SÖNMEZ</t>
  </si>
  <si>
    <t>Nazire</t>
  </si>
  <si>
    <t>Pınar</t>
  </si>
  <si>
    <t>TANATTI</t>
  </si>
  <si>
    <t>İsmail</t>
  </si>
  <si>
    <t>Zafer</t>
  </si>
  <si>
    <t>TANRIVERDİ</t>
  </si>
  <si>
    <t>Adem</t>
  </si>
  <si>
    <t>ÇALIŞKAN</t>
  </si>
  <si>
    <t>Sami</t>
  </si>
  <si>
    <t>ADALI</t>
  </si>
  <si>
    <t>Veysel</t>
  </si>
  <si>
    <t>YILDIRIM</t>
  </si>
  <si>
    <t>Zülfikar</t>
  </si>
  <si>
    <t>ÖZÇELİK</t>
  </si>
  <si>
    <t>Cemil</t>
  </si>
  <si>
    <t>ÖRGEV</t>
  </si>
  <si>
    <t>KARAKAŞ</t>
  </si>
  <si>
    <t>GAYRETLİ</t>
  </si>
  <si>
    <t>Rahmi</t>
  </si>
  <si>
    <t>ÇOMAK</t>
  </si>
  <si>
    <t>Gökhan</t>
  </si>
  <si>
    <t>ATALI</t>
  </si>
  <si>
    <t>Sıtkı</t>
  </si>
  <si>
    <t>GÜRDRAMA</t>
  </si>
  <si>
    <t>Cevdet</t>
  </si>
  <si>
    <t>ÇAYIR</t>
  </si>
  <si>
    <t>Teoman</t>
  </si>
  <si>
    <t>BEKAR</t>
  </si>
  <si>
    <t>Aykut</t>
  </si>
  <si>
    <t>YILMAZ</t>
  </si>
  <si>
    <t>Hüseyin</t>
  </si>
  <si>
    <t>ÖZKAYA</t>
  </si>
  <si>
    <t>Şaban</t>
  </si>
  <si>
    <t>CAVGA</t>
  </si>
  <si>
    <t>Serkan</t>
  </si>
  <si>
    <t>DERELİ</t>
  </si>
  <si>
    <t>ÖYLEK</t>
  </si>
  <si>
    <t>Abdurrahman</t>
  </si>
  <si>
    <t>ÇETİN</t>
  </si>
  <si>
    <t>Metin</t>
  </si>
  <si>
    <t>SALTIK</t>
  </si>
  <si>
    <t>Mükremin</t>
  </si>
  <si>
    <t>AY</t>
  </si>
  <si>
    <t>GÜMÜŞ</t>
  </si>
  <si>
    <t>Hülya</t>
  </si>
  <si>
    <t>SEMERCİOĞLU</t>
  </si>
  <si>
    <t>ONAT</t>
  </si>
  <si>
    <t>Feridun</t>
  </si>
  <si>
    <t>UYSAL</t>
  </si>
  <si>
    <t>GÜRLER</t>
  </si>
  <si>
    <t>Mecbure</t>
  </si>
  <si>
    <t>AKSU</t>
  </si>
  <si>
    <t>Sevinç</t>
  </si>
  <si>
    <t>ERDEMLİ</t>
  </si>
  <si>
    <t>Özkan</t>
  </si>
  <si>
    <t>SARIKAYA</t>
  </si>
  <si>
    <t>Sadiye</t>
  </si>
  <si>
    <t>ÇAVUŞ</t>
  </si>
  <si>
    <t>Selcen</t>
  </si>
  <si>
    <t>VODİNALI</t>
  </si>
  <si>
    <t>Barış</t>
  </si>
  <si>
    <t>SARAÇ</t>
  </si>
  <si>
    <t>Merih</t>
  </si>
  <si>
    <t>GÜNGÖRSÜN</t>
  </si>
  <si>
    <t>Vacide</t>
  </si>
  <si>
    <t>KARAMAN</t>
  </si>
  <si>
    <t>POLAT</t>
  </si>
  <si>
    <t>DENKTAŞ</t>
  </si>
  <si>
    <t>Uğur</t>
  </si>
  <si>
    <t>SOY</t>
  </si>
  <si>
    <t>BARÇIN</t>
  </si>
  <si>
    <t>İdris</t>
  </si>
  <si>
    <t>CESUR</t>
  </si>
  <si>
    <t>Ali</t>
  </si>
  <si>
    <t>KOÇAK</t>
  </si>
  <si>
    <t>Günsel</t>
  </si>
  <si>
    <t>KOCABIÇAK</t>
  </si>
  <si>
    <t>Mümtaz</t>
  </si>
  <si>
    <t>PAK</t>
  </si>
  <si>
    <t>Hüdaverdi</t>
  </si>
  <si>
    <t>ADAM</t>
  </si>
  <si>
    <t>SARIBIYIK</t>
  </si>
  <si>
    <t>Osman</t>
  </si>
  <si>
    <t>ŞAHİN</t>
  </si>
  <si>
    <t>Ezgi</t>
  </si>
  <si>
    <t>GELBERİ</t>
  </si>
  <si>
    <t>YELGİN</t>
  </si>
  <si>
    <t>Kenan</t>
  </si>
  <si>
    <t>ŞAFAK</t>
  </si>
  <si>
    <t>Esra</t>
  </si>
  <si>
    <t>YALÇIN</t>
  </si>
  <si>
    <t>Esin</t>
  </si>
  <si>
    <t>CEVRİOĞLU</t>
  </si>
  <si>
    <t>Sebile</t>
  </si>
  <si>
    <t>AÇIKALIN</t>
  </si>
  <si>
    <t>Mücahiddin</t>
  </si>
  <si>
    <t>ŞENTÜRK</t>
  </si>
  <si>
    <t>KOLİP</t>
  </si>
  <si>
    <t>Selami</t>
  </si>
  <si>
    <t>BATTAL</t>
  </si>
  <si>
    <t>Fatih</t>
  </si>
  <si>
    <t>TAŞKIN</t>
  </si>
  <si>
    <t>İshak</t>
  </si>
  <si>
    <t>AKDEMİR</t>
  </si>
  <si>
    <t>Bülent</t>
  </si>
  <si>
    <t>KILINÇ</t>
  </si>
  <si>
    <t>Kazım</t>
  </si>
  <si>
    <t>MERT</t>
  </si>
  <si>
    <t>AYAR</t>
  </si>
  <si>
    <t>ÇOBAN</t>
  </si>
  <si>
    <t>Murat</t>
  </si>
  <si>
    <t>TUNA</t>
  </si>
  <si>
    <t>Durmuş</t>
  </si>
  <si>
    <t>KARAYEL</t>
  </si>
  <si>
    <t>Tahir</t>
  </si>
  <si>
    <t>AKGÜL</t>
  </si>
  <si>
    <t>Recep</t>
  </si>
  <si>
    <t>AKKAYA</t>
  </si>
  <si>
    <t>Vedat</t>
  </si>
  <si>
    <t>ARI</t>
  </si>
  <si>
    <t>Nalan</t>
  </si>
  <si>
    <t>ÜSTÜNTAŞ</t>
  </si>
  <si>
    <t>Yılmaz</t>
  </si>
  <si>
    <t>GÜNEY</t>
  </si>
  <si>
    <t>Ç</t>
  </si>
  <si>
    <t>İ</t>
  </si>
  <si>
    <t>Ö</t>
  </si>
  <si>
    <t>Ş</t>
  </si>
  <si>
    <t>Ü</t>
  </si>
  <si>
    <t>Ğ</t>
  </si>
  <si>
    <t>y</t>
  </si>
  <si>
    <t>GÜNLER</t>
  </si>
  <si>
    <t>SAAT</t>
  </si>
  <si>
    <t>PAZARTESİ</t>
  </si>
  <si>
    <t>08.00-08.50</t>
  </si>
  <si>
    <t>09.00-09.50</t>
  </si>
  <si>
    <t>10.00-10.50</t>
  </si>
  <si>
    <t>11.00-11.50</t>
  </si>
  <si>
    <t>12.00-12.50</t>
  </si>
  <si>
    <t>13.00-13.50</t>
  </si>
  <si>
    <t>14.00-14.50</t>
  </si>
  <si>
    <t>15.00-15.50</t>
  </si>
  <si>
    <t>16.00-16.50</t>
  </si>
  <si>
    <t>17.00-17.50</t>
  </si>
  <si>
    <t>18.00-18.50</t>
  </si>
  <si>
    <t>SALI</t>
  </si>
  <si>
    <t>ÇARŞAMBA</t>
  </si>
  <si>
    <t>PERŞEMBE</t>
  </si>
  <si>
    <t>CUMA</t>
  </si>
  <si>
    <t>19.00-19.50</t>
  </si>
  <si>
    <t>20.00-20.50</t>
  </si>
  <si>
    <t>21.00-21.50</t>
  </si>
  <si>
    <t>22.00-22.50</t>
  </si>
  <si>
    <t>23.00-23.50</t>
  </si>
  <si>
    <t>lab.</t>
  </si>
  <si>
    <t>SALON - SALON - SALON - SALON - SALON - SALON - SALON - SALON - SALON - SALON - SALON - SALON - SALON</t>
  </si>
  <si>
    <t>ÖĞRETİM ELEMANI - ÖĞRETİM ELEMANI - ÖĞRETİM ELEMANI - ÖĞRETİM ELEMANI - ÖĞRETİM ELEMANI - ÖĞRETİM ELEMANI - ÖĞRETİM ELEMANI - ÖĞRETİM ELEMANI - ÖĞRETİM ELEMANI - ÖĞRETİM ELEMANI - ÖĞRETİM ELEMANI - ÖĞRETİM ELEMANI - ÖĞRETİM ELEMANI - ÖĞRETİM ELEMANI - ÖĞRETİM ELEMANI - ÖĞRETİM ELEMANI - ÖĞRETİM ELEMANI - ÖĞRETİM ELEMANI</t>
  </si>
  <si>
    <t>Yrd.Doç.Dr. Erdinç İLHAN</t>
  </si>
  <si>
    <t>Doç.Dr. Vezir AYHAN</t>
  </si>
  <si>
    <t>Prof.Dr. Aytekin İŞMAN</t>
  </si>
  <si>
    <t>Yrd.Doç.Dr. Aydın MÜHÜRCÜ</t>
  </si>
  <si>
    <t>Yrd.Doç.Dr. Ahmet KARACA</t>
  </si>
  <si>
    <t>Öğr.Gör. Songül DÖĞER</t>
  </si>
  <si>
    <t>USTA</t>
  </si>
  <si>
    <t>İLHAN</t>
  </si>
  <si>
    <t>KARA</t>
  </si>
  <si>
    <t>AYHAN</t>
  </si>
  <si>
    <t>ERGEN</t>
  </si>
  <si>
    <t>BAYRAK</t>
  </si>
  <si>
    <t>BARLAS</t>
  </si>
  <si>
    <t>CAMCI</t>
  </si>
  <si>
    <t>ÇELEBİ</t>
  </si>
  <si>
    <t>İŞMAN</t>
  </si>
  <si>
    <t>MÜHÜRCÜ</t>
  </si>
  <si>
    <t>ÖZDEMİR</t>
  </si>
  <si>
    <t>KAYIKÇI</t>
  </si>
  <si>
    <t>DEMİR</t>
  </si>
  <si>
    <t>ASLANLAR</t>
  </si>
  <si>
    <t>KARACA</t>
  </si>
  <si>
    <t>DÖĞER</t>
  </si>
  <si>
    <t>ÇALIŞKAN A.</t>
  </si>
  <si>
    <t>ÇALIŞKAN F.</t>
  </si>
  <si>
    <t>TANRIVERDİ E.</t>
  </si>
  <si>
    <t>TANRIVERDİ Z.</t>
  </si>
  <si>
    <t>YILMAZ A.</t>
  </si>
  <si>
    <t>YILMAZ M.</t>
  </si>
  <si>
    <t>Öğr.Gör. Metin BAYRAM</t>
  </si>
  <si>
    <t>Yrd.Doç.Dr. Murat KAPSIZ</t>
  </si>
  <si>
    <t>BAYRAM</t>
  </si>
  <si>
    <t>KAPSIZ</t>
  </si>
  <si>
    <t>Elektro</t>
  </si>
  <si>
    <t>Elekt</t>
  </si>
  <si>
    <t>Prof. Dr. Mahmut ÖZACAR</t>
  </si>
  <si>
    <t>ÖZACAR</t>
  </si>
  <si>
    <t>PAZARTESİ I. ÖĞR.</t>
  </si>
  <si>
    <t>PAZARTESİ GECE</t>
  </si>
  <si>
    <t>SALI I. ÖĞR.</t>
  </si>
  <si>
    <t>SALI GECE</t>
  </si>
  <si>
    <t>ÇARŞAMBA I. ÖĞR.</t>
  </si>
  <si>
    <t>ÇARŞAMBA GECE</t>
  </si>
  <si>
    <t>PERŞEMBE I. ÖĞR.</t>
  </si>
  <si>
    <t>PERŞEMBE GECE</t>
  </si>
  <si>
    <t>CUMA I. ÖĞR.</t>
  </si>
  <si>
    <t>CUMA GECE</t>
  </si>
  <si>
    <t>Gündüz gece birleşti.</t>
  </si>
  <si>
    <t>SEZGİN</t>
  </si>
  <si>
    <t>Av.</t>
  </si>
  <si>
    <t>MELTEM HN.</t>
  </si>
  <si>
    <t>AKSOY</t>
  </si>
  <si>
    <t>Mücahid ŞENTÜRK   2547/31</t>
  </si>
  <si>
    <t>Okt. Sami ADALI</t>
  </si>
  <si>
    <t>Yrd.Doç.Dr. Zeynep Gökçe AKGÜR BİLGE</t>
  </si>
  <si>
    <t>Esra YALÇIN  (ÇAKIR)</t>
  </si>
  <si>
    <t>M.Oktay ERTEM</t>
  </si>
  <si>
    <t>Sebile AÇIKALIN 2547/31</t>
  </si>
  <si>
    <t>Yrd.Doç.Dr. Mahnaz GÜMRÜKÇÜOĞLU</t>
  </si>
  <si>
    <t>Yrd.Doç.Dr. Cihan Selek ÖZ</t>
  </si>
  <si>
    <t>Kenan ŞAFAK</t>
  </si>
  <si>
    <t>Öğr.Gör. Ferudun UYSAL</t>
  </si>
  <si>
    <t>Öğr.Gör. İ.Zafer TANRIVERDİ</t>
  </si>
  <si>
    <t>Mahmut Celalettin ERKUT</t>
  </si>
  <si>
    <t>Doç.Dr. Vedat ARI</t>
  </si>
  <si>
    <t>Prof.Dr. Hüdaverdi ADAM</t>
  </si>
  <si>
    <t>Yrd.Doç.Dr. Emine AYDIN</t>
  </si>
  <si>
    <t>Yrd.Doç.Dr. Şaban CAVGA - Yrd.Doç.Dr. Ali SARIBIYIK</t>
  </si>
  <si>
    <t>Öğr.Gör. Gültekin BÜYÜKŞENGÜL</t>
  </si>
  <si>
    <t>Yrd.Doç.Dr. Rabia KÖKLÜ</t>
  </si>
  <si>
    <t>Abdulahat ÖZDEMİR</t>
  </si>
  <si>
    <t>Öğr.Gör. Erkal ETÇİOĞLU</t>
  </si>
  <si>
    <t>Doç.Dr. Sakıp KÖKSAL</t>
  </si>
  <si>
    <t>Doç.Dr. İlhan UÇAR</t>
  </si>
  <si>
    <t>Enis AKSOY</t>
  </si>
  <si>
    <t>Yrd.Doç.Dr. Meltem GÖNDEN</t>
  </si>
  <si>
    <t>Ali KOÇAK</t>
  </si>
  <si>
    <t>Ahmet ŞAFAK</t>
  </si>
  <si>
    <t>GÖNDEN</t>
  </si>
  <si>
    <t>Öğr.Gör. Gökhan ATALI</t>
  </si>
  <si>
    <t>UÇAR</t>
  </si>
  <si>
    <t>VURAL</t>
  </si>
  <si>
    <t>BÜYÜKŞENGÜL</t>
  </si>
  <si>
    <t>KÖKLÜ</t>
  </si>
  <si>
    <t>ETÇİOĞLU</t>
  </si>
  <si>
    <t>ERKUT</t>
  </si>
  <si>
    <t>PEHLİVAN</t>
  </si>
  <si>
    <t>KÖKSAL</t>
  </si>
  <si>
    <t>SAÇ</t>
  </si>
  <si>
    <t>YILMAZ.A</t>
  </si>
  <si>
    <t>ŞAFAK.K</t>
  </si>
  <si>
    <t>ŞAFAK.A</t>
  </si>
  <si>
    <t>DEMİREL</t>
  </si>
  <si>
    <t>Öğr.Gör. Hülya DEMİREL</t>
  </si>
  <si>
    <t>YILMAZ.M</t>
  </si>
  <si>
    <t>SELEK ÖZ</t>
  </si>
  <si>
    <t>AYDIN.E</t>
  </si>
  <si>
    <t>TANRIVERDİ.E</t>
  </si>
  <si>
    <t>AYDIN.F</t>
  </si>
  <si>
    <t>GÜMRÜKÇÜOĞLU</t>
  </si>
  <si>
    <t>Öğr.Gör. Fevziye GÖKPINAR</t>
  </si>
  <si>
    <t>AKGÜR BİLGE</t>
  </si>
  <si>
    <t>GÖKPINAR</t>
  </si>
  <si>
    <t>AD</t>
  </si>
  <si>
    <t>KISATMA</t>
  </si>
  <si>
    <t>Sebile AÇIKALIN(31. Madde)</t>
  </si>
  <si>
    <t>Okt.Sami ADALI</t>
  </si>
  <si>
    <t>Prof. Dr. Hüdaverdi ADAM</t>
  </si>
  <si>
    <t>Yrd.Doç.Dr. Zeynep Gökçe AKGÜR</t>
  </si>
  <si>
    <t>Prof.Dr.Salim ASLANLAR</t>
  </si>
  <si>
    <t>Gökhan ATALI (31. Madde)</t>
  </si>
  <si>
    <t>Meryem Fındık ÇELİK (31. Madde)</t>
  </si>
  <si>
    <t>Prof.Dr. Adem DEMİR</t>
  </si>
  <si>
    <t>Öğr.Gör. M.Oktay ERTEM  (31.Madde )</t>
  </si>
  <si>
    <t>Enis Aksoy (31. Madde)</t>
  </si>
  <si>
    <t>YRD.Doç.Dr. Günhan BAYRAK</t>
  </si>
  <si>
    <t>A.Ö</t>
  </si>
  <si>
    <t>A.Ş</t>
  </si>
  <si>
    <t>A.O</t>
  </si>
  <si>
    <t>D.K</t>
  </si>
  <si>
    <t>İ.U</t>
  </si>
  <si>
    <t>S.K</t>
  </si>
  <si>
    <t>S.S.Ö</t>
  </si>
  <si>
    <t>V.A</t>
  </si>
  <si>
    <t>E.A</t>
  </si>
  <si>
    <t>E.Y</t>
  </si>
  <si>
    <t>K.Ş</t>
  </si>
  <si>
    <t>O.E</t>
  </si>
  <si>
    <t>M.C.E</t>
  </si>
  <si>
    <t>M.Ş</t>
  </si>
  <si>
    <t>S.A</t>
  </si>
  <si>
    <t>S.Ç</t>
  </si>
  <si>
    <t>A.Z.B</t>
  </si>
  <si>
    <t>A.ÇETİN</t>
  </si>
  <si>
    <t>A.ÇALIŞ</t>
  </si>
  <si>
    <t>A.P</t>
  </si>
  <si>
    <t>A.Y</t>
  </si>
  <si>
    <t>E.CAMCI</t>
  </si>
  <si>
    <t>E.ETÇİ</t>
  </si>
  <si>
    <t>F.U</t>
  </si>
  <si>
    <t>G.ATALI</t>
  </si>
  <si>
    <t>G.G</t>
  </si>
  <si>
    <t>G.B</t>
  </si>
  <si>
    <t>G.K</t>
  </si>
  <si>
    <t>H.E.S</t>
  </si>
  <si>
    <t>H.D.</t>
  </si>
  <si>
    <t>H.G</t>
  </si>
  <si>
    <t>H.Ö</t>
  </si>
  <si>
    <t>İ.Z.T</t>
  </si>
  <si>
    <t>İ.GAYRET</t>
  </si>
  <si>
    <t>İ.Ö</t>
  </si>
  <si>
    <t>M.AKSU</t>
  </si>
  <si>
    <t>M.Y</t>
  </si>
  <si>
    <t>M.G</t>
  </si>
  <si>
    <t>M.S</t>
  </si>
  <si>
    <t>M.AY</t>
  </si>
  <si>
    <t>M.PAK</t>
  </si>
  <si>
    <t>N.Ü</t>
  </si>
  <si>
    <t>O.Ş</t>
  </si>
  <si>
    <t>O.Ü.B</t>
  </si>
  <si>
    <t>R.Ç</t>
  </si>
  <si>
    <t>S.ÇAVUŞ</t>
  </si>
  <si>
    <t>S.ÇELEBİ</t>
  </si>
  <si>
    <t>S.B</t>
  </si>
  <si>
    <t>S.V</t>
  </si>
  <si>
    <t>S.D</t>
  </si>
  <si>
    <t>S.E</t>
  </si>
  <si>
    <t>S.G</t>
  </si>
  <si>
    <t>T.B</t>
  </si>
  <si>
    <t>V.Y</t>
  </si>
  <si>
    <t>R.AKKAYA</t>
  </si>
  <si>
    <t>A.AYAR</t>
  </si>
  <si>
    <t>H.A</t>
  </si>
  <si>
    <t>S.AÇIK</t>
  </si>
  <si>
    <t>A.KARACA</t>
  </si>
  <si>
    <t>A.Y.E</t>
  </si>
  <si>
    <t>A.S</t>
  </si>
  <si>
    <t>A.M</t>
  </si>
  <si>
    <t>C.Ö</t>
  </si>
  <si>
    <t>C.Ç</t>
  </si>
  <si>
    <t>S.ÖZ</t>
  </si>
  <si>
    <t>E.AYDIN</t>
  </si>
  <si>
    <t>E.CEVRİ</t>
  </si>
  <si>
    <t>E.T</t>
  </si>
  <si>
    <t>F.ÇALIŞ</t>
  </si>
  <si>
    <t>F.AYDIN</t>
  </si>
  <si>
    <t>G.K.E</t>
  </si>
  <si>
    <t>G.E</t>
  </si>
  <si>
    <t>H.P</t>
  </si>
  <si>
    <t>H.Y</t>
  </si>
  <si>
    <t>İ.GÜMÜŞ</t>
  </si>
  <si>
    <t>K.T</t>
  </si>
  <si>
    <t>M.K.C</t>
  </si>
  <si>
    <t>M.S.F</t>
  </si>
  <si>
    <t>M.GÜMR.</t>
  </si>
  <si>
    <t>M.Ç</t>
  </si>
  <si>
    <t>M.KARAKAŞ</t>
  </si>
  <si>
    <t>M.KAPSIZ</t>
  </si>
  <si>
    <t>M.D</t>
  </si>
  <si>
    <t>Ö.S</t>
  </si>
  <si>
    <t>R.K</t>
  </si>
  <si>
    <t>Ş.C</t>
  </si>
  <si>
    <t>V.K</t>
  </si>
  <si>
    <t>Y.G</t>
  </si>
  <si>
    <t>Z.B</t>
  </si>
  <si>
    <t>Z.G.A</t>
  </si>
  <si>
    <t>F.G</t>
  </si>
  <si>
    <t>KISALT</t>
  </si>
  <si>
    <t>G.BAYRAK</t>
  </si>
  <si>
    <t>E.İ</t>
  </si>
  <si>
    <t>MELTEM</t>
  </si>
  <si>
    <t>S.DÖĞER</t>
  </si>
  <si>
    <t>Öğr.Gör. Gürhan DENİZ</t>
  </si>
  <si>
    <t>Öğr.Türü</t>
  </si>
  <si>
    <t>Y.Y.</t>
  </si>
  <si>
    <t>PROGRAM ADI</t>
  </si>
  <si>
    <t>DERSİN ADI</t>
  </si>
  <si>
    <t>I.Öğretim</t>
  </si>
  <si>
    <t>III</t>
  </si>
  <si>
    <t>II.Öğretim</t>
  </si>
  <si>
    <t>Bilgisayar Programcılığı</t>
  </si>
  <si>
    <t>Çevre Koruma ve Kontrol</t>
  </si>
  <si>
    <t>Elektrik</t>
  </si>
  <si>
    <t>Elektronik Teknolojisi</t>
  </si>
  <si>
    <t>Endüstriyel Kalıpçılık</t>
  </si>
  <si>
    <t>Halkla İlişkiler ve Tanıtım</t>
  </si>
  <si>
    <t>İnşaat Teknolojisi</t>
  </si>
  <si>
    <t>İşletme Yönetimi</t>
  </si>
  <si>
    <t>Mekatronik</t>
  </si>
  <si>
    <t>Metalurji</t>
  </si>
  <si>
    <t>Muhasebe ve Vergi Uygulamaları</t>
  </si>
  <si>
    <t>Perakende Satış ve Mağaza Yönetimi</t>
  </si>
  <si>
    <t>Lojistik</t>
  </si>
  <si>
    <t>Büro Yönetimi ve Yönetici Asistanlığı</t>
  </si>
  <si>
    <t>Ö.S.</t>
  </si>
  <si>
    <t>Makine</t>
  </si>
  <si>
    <t>II</t>
  </si>
  <si>
    <t>CAD/CAM</t>
  </si>
  <si>
    <t>Basım ve Yayım Teknolojileri</t>
  </si>
  <si>
    <t>Doğalgaz ve Tesisatı Teknolojisi</t>
  </si>
  <si>
    <t>Makine Resim ve Konstrüksiyonu</t>
  </si>
  <si>
    <t>BASIM TEKNOLOJİLERİ</t>
  </si>
  <si>
    <t>BİLGİ TEKNOLOJİLERİ VE KODLAMA</t>
  </si>
  <si>
    <t>FOTOĞRAFÇILIK</t>
  </si>
  <si>
    <t>GRAFİK TASARIM</t>
  </si>
  <si>
    <t>TV VE RADYO HABERCİLİĞİ</t>
  </si>
  <si>
    <t>YENİ MEDYA</t>
  </si>
  <si>
    <t xml:space="preserve">YEREL GAZETECİLİK </t>
  </si>
  <si>
    <t>DİJİTAL GÖRSEL TASARIM</t>
  </si>
  <si>
    <t>HABER ANALİZİ VE METİN ÇÖZÜMLEME</t>
  </si>
  <si>
    <t>MEDYA VE ETİK</t>
  </si>
  <si>
    <t>REKLAM VE TANITIM</t>
  </si>
  <si>
    <t>PROGRAM YAPIMCILIĞI</t>
  </si>
  <si>
    <t>BİLGİSAYAR AĞLARI</t>
  </si>
  <si>
    <t>GÖRSEL PROGRAMLAMA I</t>
  </si>
  <si>
    <t>NESNE TABANLI PROGRAMLAMA</t>
  </si>
  <si>
    <t>VERİ TABANI YÖNETİM SİSTEMLERİ</t>
  </si>
  <si>
    <t>BİLİŞİMDE YENİ TEKNOLOJİLER</t>
  </si>
  <si>
    <t>GÖRSEL PROGRAMLAMA II</t>
  </si>
  <si>
    <t xml:space="preserve">İNTERNET PROGRAMCILIĞI II </t>
  </si>
  <si>
    <t>İŞLETİM SİSTEMLERİ</t>
  </si>
  <si>
    <t>PYTHON PROGRAMLAMA</t>
  </si>
  <si>
    <t>BÜRO YÖNETİMİ</t>
  </si>
  <si>
    <t>KAMU VE ÖZEL KESİM YAPISI</t>
  </si>
  <si>
    <t>KLAVYE TEKNİKLERİ</t>
  </si>
  <si>
    <t>TİCARİ BELGELER</t>
  </si>
  <si>
    <t>YAZIŞMA VE RAPORLAMA TEKNİKLERİ</t>
  </si>
  <si>
    <t>ETKİLİ VE GÜZEL KONUŞMA</t>
  </si>
  <si>
    <t>İŞ VE SOSYAL GÜVENLİK HUKUKU</t>
  </si>
  <si>
    <t>MESLEKİ İNGİLİZCE</t>
  </si>
  <si>
    <t>OFİS PROGRAMLARI</t>
  </si>
  <si>
    <t>PROTOKOL YÖNETİMİ</t>
  </si>
  <si>
    <t>HALKLA İLİŞKİLER</t>
  </si>
  <si>
    <t>İŞ SAĞLIĞI VE GÜVENLİĞİ</t>
  </si>
  <si>
    <t>ÇEVRE BİYOTEKNOLOJİSİ</t>
  </si>
  <si>
    <t xml:space="preserve">ÇEVRE KİRLİLİĞİ ANALİZ YÖNTEMLERİ </t>
  </si>
  <si>
    <t>ÇEVRE MİKROBİYOLOJİSİ</t>
  </si>
  <si>
    <t>MESLEKİ YABANCI DİL</t>
  </si>
  <si>
    <t xml:space="preserve">ÜRETİMDE SIFIR ATIK TEKNOLOJİSİ </t>
  </si>
  <si>
    <t>SU TEMİNİ</t>
  </si>
  <si>
    <t>İLK YARDIM DESTEK HİZMETLERİ</t>
  </si>
  <si>
    <t>MESLEKİ BİLGİSAYAR UYGULAMALARI</t>
  </si>
  <si>
    <t>SU VE ATIK SULARIN ARITILMASI</t>
  </si>
  <si>
    <t>KATI ATIK VE KONTROLÜ</t>
  </si>
  <si>
    <t>TEHLİKELİ ATIKLAR VE KONTROLÜ</t>
  </si>
  <si>
    <t>BİLGİSAYAR DESTEKLİ TESİSAT TASARIMI</t>
  </si>
  <si>
    <t>D0ĞALGAZ DAĞITIM HATLARI</t>
  </si>
  <si>
    <t>DOĞALGAZ TESİSATI</t>
  </si>
  <si>
    <t>ISITMA SİSTEMLERİ</t>
  </si>
  <si>
    <t>KAYNAK TEKNİĞİ</t>
  </si>
  <si>
    <t>MESLEK RESİM</t>
  </si>
  <si>
    <t>TEMİZ SU VE PİS SU TESİSATI</t>
  </si>
  <si>
    <t>AKILLI EV SİSTEMLERİ</t>
  </si>
  <si>
    <t>DOĞALGAZ YAKAN CİHAZLAR</t>
  </si>
  <si>
    <t>OTOMOTİK KONTROL ELEMANLARI</t>
  </si>
  <si>
    <t>TESİSAT ATÖLYESİ</t>
  </si>
  <si>
    <t>ENERJİ YÖNETİMİ</t>
  </si>
  <si>
    <t>ELEKTROMEKANİK KUMANDA SİSTEMLERİ</t>
  </si>
  <si>
    <t>ALTERNATİF AKIM DEVRE ANALİZİ</t>
  </si>
  <si>
    <t>ANALOG VE DİJİTAL ELEKTRONİK</t>
  </si>
  <si>
    <t>AYDINLATMA VE TESİSAT</t>
  </si>
  <si>
    <t>ELEKTRİK MAKİNELERİ II</t>
  </si>
  <si>
    <t>AKILLI FABRİKA SİSTEMLERİ</t>
  </si>
  <si>
    <t>ENERJİ ÜRETİM VE DAĞITIMI</t>
  </si>
  <si>
    <t>OTOMASYON SİSTEMLERİ</t>
  </si>
  <si>
    <t>MEKATRONİK SİSTEMLER</t>
  </si>
  <si>
    <t>BAKIM VE ARIZA BULMA</t>
  </si>
  <si>
    <t>GÜÇ ELEKTRONİĞİ</t>
  </si>
  <si>
    <t>OTOMASYON SİSTEMLERİ VE UYGULAMALARI</t>
  </si>
  <si>
    <t>SAYISAL ELEKTRONİK</t>
  </si>
  <si>
    <t>MİKRO İŞLEMCİLER VE DENEYLEYİCİLER</t>
  </si>
  <si>
    <t>SCADA SİSTEMLERİ VE UYGULAMALARI</t>
  </si>
  <si>
    <t>TIBBİ ALETLER TEKNOLOJİSİ</t>
  </si>
  <si>
    <t>BİLGİSAYAR DESTEKLİ TASARIM II</t>
  </si>
  <si>
    <t>BİLGİSAYAR DESTEKLİ ÜRETİM</t>
  </si>
  <si>
    <t>ÖLÇME VE KONTROL</t>
  </si>
  <si>
    <t>SAÇ METAL KALIP TEKNOLOJİSİ</t>
  </si>
  <si>
    <t>STATİK VE MUKAVEMET</t>
  </si>
  <si>
    <t>BİLGİSAYAR DESTEKLİ ANALİZ</t>
  </si>
  <si>
    <t>BİLGİSAYAR DESTEKLİ KALIP TASARIMI</t>
  </si>
  <si>
    <t>HACİM KALIP TEKNOLOJİSİ</t>
  </si>
  <si>
    <t>MAKİNE ELEMANLARI</t>
  </si>
  <si>
    <t>İLERİ İMALAT YÖNTEMLERİ</t>
  </si>
  <si>
    <t>HABER TOPLAMA VE YAZMA</t>
  </si>
  <si>
    <t>KURUMSAL İLETİŞİM</t>
  </si>
  <si>
    <t>MARKA VE ALGI YÖNETİMİ</t>
  </si>
  <si>
    <t>MEDYA PLANLAMA</t>
  </si>
  <si>
    <t>MÜŞTERİ İLİŞKİLERİ YÖNETİMİ</t>
  </si>
  <si>
    <t>GÖRSEL İLETİŞİM</t>
  </si>
  <si>
    <t>BLOG YAZARLIĞI</t>
  </si>
  <si>
    <t>PAZARLAMA YÖNETİMİ</t>
  </si>
  <si>
    <t>SUNU VE RAPORLAMA TEKNİKLERİ</t>
  </si>
  <si>
    <t>İLETİŞİM SOSYOLOJİSİ</t>
  </si>
  <si>
    <t xml:space="preserve">BİLGİSAYAR DESTEKLİ TASARIM </t>
  </si>
  <si>
    <t>YAPI STATİĞİ</t>
  </si>
  <si>
    <t>YAPI METRAJ VE MALİYETİ</t>
  </si>
  <si>
    <t>BETON TEKNOLOJİSİ VE LABORATUARI</t>
  </si>
  <si>
    <t>MUKAVEMET</t>
  </si>
  <si>
    <t>ZEMİN MEKANİĞİ VE LABORATUARI</t>
  </si>
  <si>
    <t>3D YAPILAR</t>
  </si>
  <si>
    <t>İNŞAAT TEKNOLOJİSİ UYGULAMALARI</t>
  </si>
  <si>
    <t>SU TEMİNİ VE ATIK SULAR</t>
  </si>
  <si>
    <t>BETONARME</t>
  </si>
  <si>
    <t>ÇELİK YAPILAR</t>
  </si>
  <si>
    <t>YOL BİLGİSİ</t>
  </si>
  <si>
    <t>BİLGİSAYAR DESTEKLİ TASARIM</t>
  </si>
  <si>
    <t xml:space="preserve">DÖNEM SONU MUHASEBE İŞLEMLERİ </t>
  </si>
  <si>
    <t>DİJİTAL OKUR YAZARLIK</t>
  </si>
  <si>
    <t xml:space="preserve">İNSAN KAYNAKLARI </t>
  </si>
  <si>
    <t>KALİTE YÖNETİM SİSTEM VE STANDARTLARI</t>
  </si>
  <si>
    <t xml:space="preserve">MÜŞTERİ İLİŞKİLERİ YÖNETİMİ </t>
  </si>
  <si>
    <t xml:space="preserve">TİCARET HUKUKU </t>
  </si>
  <si>
    <t xml:space="preserve">TİCARİ BELGELER </t>
  </si>
  <si>
    <t xml:space="preserve">YÖNETİM VE ORGANİZASYON </t>
  </si>
  <si>
    <t>FİNANSAL YÖNETİM</t>
  </si>
  <si>
    <t>ÜRETİM YÖNETİMİ</t>
  </si>
  <si>
    <t>YENİLİK YÖNETİMİ</t>
  </si>
  <si>
    <t>TÜKETİCİ DAVRANIŞLARI</t>
  </si>
  <si>
    <t>DEPO ANTREPO YÖNETİMİ</t>
  </si>
  <si>
    <t>LOJİSTİK HİZMET YÖNETİM SİSTEMİ</t>
  </si>
  <si>
    <t>LOJİSTİK PLANLAMA VE MODELLEME</t>
  </si>
  <si>
    <t>LOJİSTİK VE SİGORTACILIK</t>
  </si>
  <si>
    <t>TEDARİK ZİNCİRİ YÖNETİMİ</t>
  </si>
  <si>
    <t>İŞ VE SÜREÇ YÖNETİMİ</t>
  </si>
  <si>
    <t>TOPLAM KALİTE YÖNETİMİ</t>
  </si>
  <si>
    <t>ÜRETİM LOJİSTİĞİ</t>
  </si>
  <si>
    <t>ULUSLAR ARASI PAZARLAMA</t>
  </si>
  <si>
    <t>MAKİNE TASARIMI</t>
  </si>
  <si>
    <t>ÜRETİM YÖNETİMİ VE KALİTE KONTROLÜ</t>
  </si>
  <si>
    <t>BİLGİSAYAR DESTEKLİ TASARIM I</t>
  </si>
  <si>
    <t>HİDROLİK VE PNÖMATİK SİSTEMLER</t>
  </si>
  <si>
    <t>MESLEK RESMİ I</t>
  </si>
  <si>
    <t>OTOMASYON TEKNOLOJİLERİ</t>
  </si>
  <si>
    <t>MESLEK RESİM II</t>
  </si>
  <si>
    <t>BİLGİSAYAR DESTEKLİ MEKANİK SİSTEM TASARIMI</t>
  </si>
  <si>
    <t>ELEKTRİK MOTORLARI VE SÜRÜCÜLERİ</t>
  </si>
  <si>
    <t>HİDROLİK VE PNOMATİK SİSTEMLER</t>
  </si>
  <si>
    <t>MİKRO KONTROLLER</t>
  </si>
  <si>
    <t>PLASTİK ŞEKİL VERME</t>
  </si>
  <si>
    <t>BİRLEŞTİRME TEKNOLOJİLERİ</t>
  </si>
  <si>
    <t>DÖKÜM TEKNOLOJİSİ</t>
  </si>
  <si>
    <t>ENDÜSTRİYEL MALZEMELER</t>
  </si>
  <si>
    <t>ISIL İŞLEM TEKNOLOJİLERİ</t>
  </si>
  <si>
    <t>DEMİR ÇELİK ÜRETİM METALURJİSİ</t>
  </si>
  <si>
    <t>MALZEME MUAYENESİ</t>
  </si>
  <si>
    <t>ENDÜSTRİ FIRINLARI</t>
  </si>
  <si>
    <t>KOROZYON</t>
  </si>
  <si>
    <t>MALZEME LABORATUARI</t>
  </si>
  <si>
    <t>SERAMİK MALZEMELER</t>
  </si>
  <si>
    <t>DÖNEM SONU MUHASEBE İŞLEMLERİ</t>
  </si>
  <si>
    <t>ŞİRKETLER MUHASEBESİ</t>
  </si>
  <si>
    <t xml:space="preserve">VERGİ HUKUKU </t>
  </si>
  <si>
    <t>MALİ TABLOLAR ANALİZİ</t>
  </si>
  <si>
    <t>MALİYET MUHASEBESİ</t>
  </si>
  <si>
    <t>TÜRK VERGİ SİSTEMİ</t>
  </si>
  <si>
    <t>BİLGİSAYAR MUHASEBE UYGULAMALARI</t>
  </si>
  <si>
    <t>İKNA EDİCİ İLETİŞİM</t>
  </si>
  <si>
    <t>MAĞAZA YÖNETİMİ</t>
  </si>
  <si>
    <t>BİLGİSAYARLI RAPORLAMA UYGULAMALARI</t>
  </si>
  <si>
    <t>E-PERAKENDECİLİK</t>
  </si>
  <si>
    <t>MAĞAZA ATMOSFERİ VE GÖRSEL YÖNETİM</t>
  </si>
  <si>
    <t>AĞ VE BİLGİ GÜVENLİĞİ</t>
  </si>
  <si>
    <t>ATATÜRK İLKELERİ VE İNKILAP TARİHİ</t>
  </si>
  <si>
    <t>İNGİLİZCE</t>
  </si>
  <si>
    <t>ELEKTRİK MAKİNELERİ</t>
  </si>
  <si>
    <t>BİLGİSAYAR DESTEKLİ DEVRE TASARIM</t>
  </si>
  <si>
    <t>ISO SİSTEMLERİ VE STANDART OKUMA BİLGİSİ</t>
  </si>
  <si>
    <t>BİLGİSAYAR DESTEKLİ TASARIM II (A)</t>
  </si>
  <si>
    <t>BİLGİSAYAR DESTEKLİ TASARIM II (B)</t>
  </si>
  <si>
    <t>BİLGİSAYAR DESTEKLİ ÜRETİM (A)</t>
  </si>
  <si>
    <t>BİLGİSAYAR DESTEKLİ ÜRETİM (B)</t>
  </si>
  <si>
    <t>HİDROLİK VE PNÖMATİK SİSTEMLER (A)</t>
  </si>
  <si>
    <t>HİDROLİK VE PNÖMATİK SİSTEMLER (B)</t>
  </si>
  <si>
    <t>MAKİNE ELEMANLARI (A)</t>
  </si>
  <si>
    <t>MESLEK RESİM (A)</t>
  </si>
  <si>
    <t>MESLEK RESİM (B)</t>
  </si>
  <si>
    <t>CAD/CAM (A)</t>
  </si>
  <si>
    <t>CAD/CAM (B)</t>
  </si>
  <si>
    <t>MAKİNE ELEMANLARI (B)</t>
  </si>
  <si>
    <t>MUHASEBE UYGULAMALARI VE TİCARİ BELGELER</t>
  </si>
  <si>
    <t>BİLGİSAYAR MUHASEBE UYGULAMALARI (A)</t>
  </si>
  <si>
    <t>BİLGİSAYAR MUHASEBE UYGULAMALARI (B)</t>
  </si>
  <si>
    <t>E-MUHASEBE</t>
  </si>
  <si>
    <t>SATIŞ YÖNETİMİ VE TEKNİKLERİ</t>
  </si>
  <si>
    <t>PLANLAMA VE ÜRÜN YÖNETİMİ</t>
  </si>
  <si>
    <t>TUTUNDURMA KARMASI UYGULAMALARI</t>
  </si>
  <si>
    <t xml:space="preserve">İNTERNET PROGRAMCILIĞI I (A) </t>
  </si>
  <si>
    <t>İNTERNET PROGRAMCILIĞI I (B)</t>
  </si>
  <si>
    <t>DOÇ. DR. ÖMER HULUSİ DEDE</t>
  </si>
  <si>
    <t>DOÇ. DR. RECEP KILIÇ</t>
  </si>
  <si>
    <t>DR. ÖĞR. ÜYESİ AYDIN BAĞDAT</t>
  </si>
  <si>
    <t>DR. ÖĞR. ÜYESİ AYDIN ŞENOL</t>
  </si>
  <si>
    <t>DR. ÖĞR. ÜYESİ AYKUT YILMAZ</t>
  </si>
  <si>
    <t>DR. ÖĞR. ÜYESİ EMEL ÇELİK</t>
  </si>
  <si>
    <t>DR. ÖĞR. ÜYESİ ENSAR LOKMANOĞLU</t>
  </si>
  <si>
    <t>DR. ÖĞR. ÜYESİ ERDİNÇ İLHAN</t>
  </si>
  <si>
    <t>DR. ÖĞR. ÜYESİ FATIMA GİMATDİNOVA</t>
  </si>
  <si>
    <t>DR. ÖĞR. ÜYESİ FERDA BOZKURT</t>
  </si>
  <si>
    <t>DR. ÖĞR. ÜYESİ GAZİ KAMİL EREL</t>
  </si>
  <si>
    <t>DR. ÖĞR. ÜYESİ GÖKHAN BARAL</t>
  </si>
  <si>
    <t>DR. ÖĞR. ÜYESİ HANİFE İRİS</t>
  </si>
  <si>
    <t>DR. ÖĞR. ÜYESİ HÜLYA DEMİREL</t>
  </si>
  <si>
    <t>DR. ÖĞR. ÜYESİ HÜSEYİN İSKENDER</t>
  </si>
  <si>
    <t>DR. ÖĞR. ÜYESİ İSMAİL GÜMÜŞ</t>
  </si>
  <si>
    <t>DR. ÖĞR. ÜYESİ M. SERVER FIRAT</t>
  </si>
  <si>
    <t>DR. ÖĞR. ÜYESİ MURAT BALCI</t>
  </si>
  <si>
    <t>DR. ÖĞR. ÜYESİ MUSTAFA DENKTAŞ</t>
  </si>
  <si>
    <t>DR. ÖĞR. ÜYESİ N. PINAR TANATTI</t>
  </si>
  <si>
    <t>DR. ÖĞR. ÜYESİ NURSEL KIRATLI YILMAZÇOBAN</t>
  </si>
  <si>
    <t>DR. ÖĞR. ÜYESİ ÖZKAN SARIKAYA</t>
  </si>
  <si>
    <t>DR. ÖĞR. ÜYESİ SEDA GÖKDEMİR EKİCİ</t>
  </si>
  <si>
    <t>DR. ÖĞR. ÜYESİ SELCEN VODİNALI</t>
  </si>
  <si>
    <t>DR. ÖĞR. ÜYESİ SERKAN DERELİ</t>
  </si>
  <si>
    <t>DR. ÖĞR. ÜYESİ VACİDE KARAMAN</t>
  </si>
  <si>
    <t>ÖĞR. GÖR. AYŞE ZEYNEP BARÇIN</t>
  </si>
  <si>
    <t>ÖĞR. GÖR. ABDURRAHMAN ÇETİN</t>
  </si>
  <si>
    <t>ÖĞR. GÖR. AHMET POLAT</t>
  </si>
  <si>
    <t>ÖĞR. GÖR. CELAL ALPDOĞAN</t>
  </si>
  <si>
    <t>ÖĞR. GÖR. CEMİL GÜVENDİ</t>
  </si>
  <si>
    <t>ÖĞR. GÖR. DOĞAN MURAT CİNAL</t>
  </si>
  <si>
    <t>DR. ÖĞR. ÜYESİ FATMA BÜŞRA POLAT</t>
  </si>
  <si>
    <t>ÖĞR. GÖR. ERSİN BERK</t>
  </si>
  <si>
    <t>ÖĞR. GÖR. ESRA PEKÖNÜR</t>
  </si>
  <si>
    <t>ÖĞR. GÖR. F. GÖZDE GÖKPINAR</t>
  </si>
  <si>
    <t>ÖĞR. GÖR. FAHRETTİN ALEMDAR</t>
  </si>
  <si>
    <t>ÖĞR. GÖR. FERUDUN UYSAL</t>
  </si>
  <si>
    <t>ÖĞR. GÖR. FURKAN KORKMAZ</t>
  </si>
  <si>
    <t>ÖĞR. GÖR. GÜNSEL KOCABIÇAK</t>
  </si>
  <si>
    <t>ÖĞR. GÖR. GÜVEN GÜRBÜZ</t>
  </si>
  <si>
    <t>ÖĞR. GÖR. HACI EMİN SÖNMEZ</t>
  </si>
  <si>
    <t>ÖĞR. GÖR. HASAN ALİ ÖZDEMİR</t>
  </si>
  <si>
    <t>ÖĞR. GÖR. HASAN KAÇAMAK</t>
  </si>
  <si>
    <t>ÖĞR. GÖR. HÜSEYİN ÖZKAYA</t>
  </si>
  <si>
    <t>ÖĞR. GÖR. İBRAHİM ACAR</t>
  </si>
  <si>
    <t>ÖĞR. GÖR. İLKER AKALAN</t>
  </si>
  <si>
    <t>ÖĞR. GÖR. İSMAİL GAYRETLİ</t>
  </si>
  <si>
    <t>ÖĞR. GÖR. İSMAİL ÖYLEK</t>
  </si>
  <si>
    <t>ÖĞR. GÖR. KURBAN ÖNTÜRK</t>
  </si>
  <si>
    <t>ÖĞR. GÖR. M. ALPER CANTİMER</t>
  </si>
  <si>
    <t>ÖĞR. GÖR. MEHMET ÖZTÜRK</t>
  </si>
  <si>
    <t>ÖĞR. GÖR. MEHMET YILMAZ</t>
  </si>
  <si>
    <t>ÖĞR. GÖR. MERİH GÜNGÖRSÜN</t>
  </si>
  <si>
    <t>ÖĞR. GÖR. METİN SALTIK</t>
  </si>
  <si>
    <t>ÖĞR. GÖR. MÜKREMİN AY</t>
  </si>
  <si>
    <t>ÖĞR. GÖR. MÜMTAZ PAK</t>
  </si>
  <si>
    <t>ÖĞR. GÖR. NALAN ÜSTÜNTAŞ</t>
  </si>
  <si>
    <t>ÖĞR. GÖR. NEVZAT TAŞBAŞI</t>
  </si>
  <si>
    <t>ÖĞR. GÖR. OYA ÜTÜK BAYILMIŞ</t>
  </si>
  <si>
    <t>ÖĞR. GÖR. ÖMER FARUK ALEMDAR</t>
  </si>
  <si>
    <t>ÖĞR. GÖR. ÖMER SEZAİ AYKAÇ</t>
  </si>
  <si>
    <t>ÖĞR. GÖR. ÖZKAN CANAY</t>
  </si>
  <si>
    <t>ÖĞR. GÖR. SADİYE ÇAVUŞ</t>
  </si>
  <si>
    <t>ÖĞR. GÖR. SEVİNÇ ERDEMLİ</t>
  </si>
  <si>
    <t>ÖĞR. GÖR. SONGÜL DÖĞER</t>
  </si>
  <si>
    <t>ÖĞR. GÖR. SÜMEYYA KOÇ</t>
  </si>
  <si>
    <t>ÖĞR. GÖR. VELİ TUTAŞ</t>
  </si>
  <si>
    <t>ÖĞR. GÖR. ZEKERİYA ÖZDEMİR</t>
  </si>
  <si>
    <t>ÖĞR. GÖR. ZÜLFİKAR ÖZÇELİK</t>
  </si>
  <si>
    <t>PROF. DR. ADEM ONAT</t>
  </si>
  <si>
    <t>ELEKTRİK BAKIM VE ARIZA BULMA</t>
  </si>
  <si>
    <t>YAPAY ZEKA</t>
  </si>
  <si>
    <t>ÖĞR. GÖR. CEM ÖZKURT</t>
  </si>
  <si>
    <t>MUHASEBE DENETİMİ</t>
  </si>
  <si>
    <t>ÖĞR. GÖR. RABİA ŞEN</t>
  </si>
  <si>
    <t>ÖĞR. GÖR. MELTEM EYÜBOĞLU</t>
  </si>
  <si>
    <t>ÖĞR. GÖR. NİHAL KOCAAĞA</t>
  </si>
  <si>
    <t>ÖĞR. GÖR. ESRA İNCEL UBUZ</t>
  </si>
  <si>
    <t>Sınav Tarihi</t>
  </si>
  <si>
    <t>Sınav Saati</t>
  </si>
  <si>
    <t>Sınav Yeri</t>
  </si>
  <si>
    <t>IV</t>
  </si>
  <si>
    <t>TÜRK DİLİ</t>
  </si>
  <si>
    <t>İŞLETMEDE MESLEKİ EĞİTİM</t>
  </si>
  <si>
    <t>ÖĞR. GÖR. İSHAK AKDEMİR</t>
  </si>
  <si>
    <t>SAKARYA MESLEK YÜKSEKOKULU 2022-2023 EĞİTİM ÖĞRETİM YILI BAHAR YARYILI VİZE SINAV PROGRAMI</t>
  </si>
  <si>
    <t>14.00</t>
  </si>
  <si>
    <t>26.04.2023</t>
  </si>
  <si>
    <t>15.00</t>
  </si>
  <si>
    <t>16.00</t>
  </si>
  <si>
    <t>17.00</t>
  </si>
  <si>
    <t>25.04.2023</t>
  </si>
  <si>
    <t>27.04.2023</t>
  </si>
  <si>
    <t>GİRİŞİMCİLİK</t>
  </si>
  <si>
    <t>İLETİŞİM VE ETİK</t>
  </si>
  <si>
    <t>KARİYER PLANLAMA</t>
  </si>
  <si>
    <t>MATEMATİK UYGULAMALARI</t>
  </si>
  <si>
    <t>SEDA GÖKDEMİR EKİCİ/KURBAN ÖNTÜRK</t>
  </si>
  <si>
    <t>24.04.2023</t>
  </si>
  <si>
    <t>18.00</t>
  </si>
  <si>
    <t>12.00</t>
  </si>
  <si>
    <t>19.00</t>
  </si>
  <si>
    <t>ÖĞRETİM ELEMANI</t>
  </si>
  <si>
    <t>11.00</t>
  </si>
  <si>
    <t>28.04.2023</t>
  </si>
  <si>
    <t>10.00</t>
  </si>
  <si>
    <t>29.04.2023</t>
  </si>
  <si>
    <t>30.04.2023</t>
  </si>
  <si>
    <t>13.00</t>
  </si>
  <si>
    <t>09.00</t>
  </si>
  <si>
    <t>LMS-UZEM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</si>
</sst>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 Tur"/>
      <charset val="162"/>
    </font>
    <font>
      <sz val="8"/>
      <name val="Calibri"/>
      <family val="2"/>
      <charset val="162"/>
      <scheme val="minor"/>
    </font>
    <font>
      <b/>
      <sz val="10"/>
      <name val="Arial Tur"/>
      <charset val="162"/>
    </font>
    <font>
      <b/>
      <sz val="9"/>
      <name val="Arial Tur"/>
      <charset val="162"/>
    </font>
    <font>
      <b/>
      <sz val="8"/>
      <name val="Arial Tur"/>
      <charset val="162"/>
    </font>
    <font>
      <sz val="8"/>
      <name val="Arial Tur"/>
      <charset val="162"/>
    </font>
    <font>
      <b/>
      <sz val="10"/>
      <name val="Arial"/>
      <family val="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26"/>
      <name val="Arial Tur"/>
      <charset val="162"/>
    </font>
    <font>
      <b/>
      <sz val="26"/>
      <name val="Arial Tur"/>
      <charset val="162"/>
    </font>
    <font>
      <b/>
      <sz val="18"/>
      <color theme="0"/>
      <name val="Arial Tur"/>
      <charset val="162"/>
    </font>
    <font>
      <sz val="9"/>
      <color indexed="8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8"/>
      <name val="Arial Tur"/>
      <charset val="162"/>
    </font>
    <font>
      <sz val="8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u/>
      <sz val="10"/>
      <color indexed="12"/>
      <name val="Arial Tur"/>
      <charset val="162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0" fontId="4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24" fillId="0" borderId="0"/>
  </cellStyleXfs>
  <cellXfs count="255">
    <xf numFmtId="0" fontId="0" fillId="0" borderId="0" xfId="0"/>
    <xf numFmtId="0" fontId="6" fillId="3" borderId="1" xfId="0" applyFont="1" applyFill="1" applyBorder="1" applyAlignment="1">
      <alignment vertical="center"/>
    </xf>
    <xf numFmtId="0" fontId="0" fillId="0" borderId="1" xfId="0" applyBorder="1"/>
    <xf numFmtId="0" fontId="10" fillId="0" borderId="9" xfId="2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/>
    </xf>
    <xf numFmtId="0" fontId="10" fillId="0" borderId="12" xfId="2" applyFont="1" applyFill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center"/>
    </xf>
    <xf numFmtId="0" fontId="10" fillId="0" borderId="17" xfId="2" applyFont="1" applyFill="1" applyBorder="1" applyAlignment="1">
      <alignment horizontal="center" vertical="center" wrapText="1"/>
    </xf>
    <xf numFmtId="0" fontId="10" fillId="0" borderId="20" xfId="2" applyFont="1" applyFill="1" applyBorder="1" applyAlignment="1">
      <alignment horizontal="center"/>
    </xf>
    <xf numFmtId="0" fontId="10" fillId="0" borderId="22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27" xfId="2" applyFont="1" applyFill="1" applyBorder="1" applyAlignment="1">
      <alignment horizontal="center" vertical="center" wrapText="1"/>
    </xf>
    <xf numFmtId="0" fontId="10" fillId="0" borderId="23" xfId="2" applyFont="1" applyFill="1" applyBorder="1" applyAlignment="1">
      <alignment horizontal="center" vertical="center" wrapText="1"/>
    </xf>
    <xf numFmtId="0" fontId="10" fillId="0" borderId="24" xfId="2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11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0" xfId="0" applyFont="1"/>
    <xf numFmtId="0" fontId="18" fillId="3" borderId="1" xfId="0" applyFont="1" applyFill="1" applyBorder="1" applyAlignment="1">
      <alignment horizontal="left" vertical="center"/>
    </xf>
    <xf numFmtId="0" fontId="19" fillId="3" borderId="0" xfId="0" applyFont="1" applyFill="1" applyAlignment="1">
      <alignment vertical="center"/>
    </xf>
    <xf numFmtId="0" fontId="0" fillId="5" borderId="30" xfId="0" applyFill="1" applyBorder="1"/>
    <xf numFmtId="0" fontId="0" fillId="5" borderId="1" xfId="0" applyFill="1" applyBorder="1"/>
    <xf numFmtId="0" fontId="11" fillId="6" borderId="1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/>
    </xf>
    <xf numFmtId="0" fontId="10" fillId="4" borderId="9" xfId="2" applyFont="1" applyFill="1" applyBorder="1" applyAlignment="1">
      <alignment horizontal="center" vertical="center" wrapText="1"/>
    </xf>
    <xf numFmtId="0" fontId="10" fillId="4" borderId="14" xfId="2" applyFont="1" applyFill="1" applyBorder="1" applyAlignment="1">
      <alignment horizontal="center"/>
    </xf>
    <xf numFmtId="0" fontId="10" fillId="4" borderId="12" xfId="2" applyFont="1" applyFill="1" applyBorder="1" applyAlignment="1">
      <alignment horizontal="center" vertical="center" wrapText="1"/>
    </xf>
    <xf numFmtId="0" fontId="10" fillId="4" borderId="17" xfId="2" applyFont="1" applyFill="1" applyBorder="1" applyAlignment="1">
      <alignment horizontal="center" vertical="center" wrapText="1"/>
    </xf>
    <xf numFmtId="0" fontId="10" fillId="4" borderId="8" xfId="2" applyFont="1" applyFill="1" applyBorder="1" applyAlignment="1">
      <alignment horizontal="center"/>
    </xf>
    <xf numFmtId="0" fontId="10" fillId="4" borderId="23" xfId="2" applyFont="1" applyFill="1" applyBorder="1" applyAlignment="1">
      <alignment horizontal="center" vertical="center" wrapText="1"/>
    </xf>
    <xf numFmtId="0" fontId="10" fillId="4" borderId="24" xfId="2" applyFont="1" applyFill="1" applyBorder="1" applyAlignment="1">
      <alignment horizontal="center"/>
    </xf>
    <xf numFmtId="1" fontId="0" fillId="0" borderId="29" xfId="0" applyNumberFormat="1" applyFont="1" applyBorder="1"/>
    <xf numFmtId="1" fontId="0" fillId="0" borderId="30" xfId="0" applyNumberFormat="1" applyFont="1" applyBorder="1"/>
    <xf numFmtId="1" fontId="0" fillId="0" borderId="31" xfId="0" applyNumberFormat="1" applyFont="1" applyBorder="1"/>
    <xf numFmtId="1" fontId="0" fillId="0" borderId="32" xfId="0" applyNumberFormat="1" applyFont="1" applyBorder="1"/>
    <xf numFmtId="1" fontId="0" fillId="0" borderId="1" xfId="0" applyNumberFormat="1" applyFont="1" applyBorder="1"/>
    <xf numFmtId="1" fontId="0" fillId="0" borderId="33" xfId="0" applyNumberFormat="1" applyFont="1" applyBorder="1"/>
    <xf numFmtId="1" fontId="0" fillId="0" borderId="34" xfId="0" applyNumberFormat="1" applyFont="1" applyBorder="1"/>
    <xf numFmtId="1" fontId="0" fillId="0" borderId="35" xfId="0" applyNumberFormat="1" applyFont="1" applyBorder="1"/>
    <xf numFmtId="1" fontId="0" fillId="0" borderId="36" xfId="0" applyNumberFormat="1" applyFont="1" applyBorder="1"/>
    <xf numFmtId="0" fontId="0" fillId="0" borderId="0" xfId="2" applyFont="1"/>
    <xf numFmtId="0" fontId="0" fillId="0" borderId="0" xfId="0" applyFont="1" applyFill="1" applyBorder="1"/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9" xfId="0" applyFont="1" applyBorder="1"/>
    <xf numFmtId="0" fontId="0" fillId="0" borderId="30" xfId="0" applyFont="1" applyBorder="1"/>
    <xf numFmtId="0" fontId="0" fillId="0" borderId="31" xfId="0" applyFont="1" applyBorder="1"/>
    <xf numFmtId="0" fontId="0" fillId="0" borderId="32" xfId="0" applyFont="1" applyBorder="1"/>
    <xf numFmtId="0" fontId="0" fillId="0" borderId="1" xfId="0" applyFont="1" applyBorder="1"/>
    <xf numFmtId="0" fontId="0" fillId="0" borderId="33" xfId="0" applyFont="1" applyBorder="1"/>
    <xf numFmtId="0" fontId="0" fillId="0" borderId="34" xfId="0" applyFont="1" applyBorder="1"/>
    <xf numFmtId="0" fontId="0" fillId="0" borderId="35" xfId="0" applyFont="1" applyBorder="1"/>
    <xf numFmtId="0" fontId="0" fillId="0" borderId="36" xfId="0" applyFont="1" applyBorder="1"/>
    <xf numFmtId="0" fontId="0" fillId="0" borderId="0" xfId="0" applyFont="1" applyFill="1"/>
    <xf numFmtId="1" fontId="0" fillId="0" borderId="29" xfId="2" applyNumberFormat="1" applyFont="1" applyFill="1" applyBorder="1" applyAlignment="1">
      <alignment horizontal="center"/>
    </xf>
    <xf numFmtId="0" fontId="0" fillId="0" borderId="30" xfId="2" applyFont="1" applyFill="1" applyBorder="1" applyAlignment="1">
      <alignment horizontal="center"/>
    </xf>
    <xf numFmtId="0" fontId="0" fillId="0" borderId="31" xfId="2" applyFont="1" applyFill="1" applyBorder="1" applyAlignment="1">
      <alignment horizontal="center"/>
    </xf>
    <xf numFmtId="0" fontId="0" fillId="0" borderId="32" xfId="2" applyFont="1" applyFill="1" applyBorder="1" applyAlignment="1">
      <alignment horizontal="center"/>
    </xf>
    <xf numFmtId="0" fontId="0" fillId="0" borderId="1" xfId="2" applyFont="1" applyFill="1" applyBorder="1" applyAlignment="1">
      <alignment horizontal="center"/>
    </xf>
    <xf numFmtId="0" fontId="0" fillId="0" borderId="33" xfId="2" applyFont="1" applyFill="1" applyBorder="1" applyAlignment="1">
      <alignment horizontal="center"/>
    </xf>
    <xf numFmtId="1" fontId="0" fillId="0" borderId="32" xfId="2" applyNumberFormat="1" applyFont="1" applyFill="1" applyBorder="1" applyAlignment="1">
      <alignment horizontal="center"/>
    </xf>
    <xf numFmtId="0" fontId="0" fillId="0" borderId="34" xfId="2" applyFont="1" applyFill="1" applyBorder="1" applyAlignment="1">
      <alignment horizontal="center"/>
    </xf>
    <xf numFmtId="0" fontId="0" fillId="0" borderId="35" xfId="2" applyFont="1" applyFill="1" applyBorder="1" applyAlignment="1">
      <alignment horizontal="center"/>
    </xf>
    <xf numFmtId="0" fontId="0" fillId="0" borderId="36" xfId="2" applyFont="1" applyFill="1" applyBorder="1" applyAlignment="1">
      <alignment horizontal="center"/>
    </xf>
    <xf numFmtId="0" fontId="0" fillId="4" borderId="29" xfId="2" applyFont="1" applyFill="1" applyBorder="1" applyAlignment="1">
      <alignment horizontal="center"/>
    </xf>
    <xf numFmtId="0" fontId="0" fillId="4" borderId="30" xfId="2" applyFont="1" applyFill="1" applyBorder="1" applyAlignment="1">
      <alignment horizontal="center"/>
    </xf>
    <xf numFmtId="0" fontId="0" fillId="4" borderId="1" xfId="2" applyFont="1" applyFill="1" applyBorder="1" applyAlignment="1">
      <alignment horizontal="center"/>
    </xf>
    <xf numFmtId="0" fontId="0" fillId="4" borderId="31" xfId="2" applyFont="1" applyFill="1" applyBorder="1" applyAlignment="1">
      <alignment horizontal="center"/>
    </xf>
    <xf numFmtId="0" fontId="0" fillId="4" borderId="32" xfId="2" applyFont="1" applyFill="1" applyBorder="1" applyAlignment="1">
      <alignment horizontal="center"/>
    </xf>
    <xf numFmtId="1" fontId="0" fillId="4" borderId="1" xfId="2" applyNumberFormat="1" applyFont="1" applyFill="1" applyBorder="1" applyAlignment="1">
      <alignment horizontal="center"/>
    </xf>
    <xf numFmtId="0" fontId="0" fillId="4" borderId="33" xfId="2" applyFont="1" applyFill="1" applyBorder="1" applyAlignment="1">
      <alignment horizontal="center"/>
    </xf>
    <xf numFmtId="0" fontId="0" fillId="4" borderId="34" xfId="2" applyFont="1" applyFill="1" applyBorder="1" applyAlignment="1">
      <alignment horizontal="center"/>
    </xf>
    <xf numFmtId="0" fontId="0" fillId="4" borderId="35" xfId="2" applyFont="1" applyFill="1" applyBorder="1" applyAlignment="1">
      <alignment horizontal="center"/>
    </xf>
    <xf numFmtId="0" fontId="0" fillId="4" borderId="36" xfId="2" applyFont="1" applyFill="1" applyBorder="1" applyAlignment="1">
      <alignment horizontal="center"/>
    </xf>
    <xf numFmtId="1" fontId="0" fillId="0" borderId="29" xfId="2" applyNumberFormat="1" applyFont="1" applyBorder="1" applyAlignment="1">
      <alignment horizontal="center"/>
    </xf>
    <xf numFmtId="0" fontId="0" fillId="0" borderId="30" xfId="2" applyFont="1" applyBorder="1" applyAlignment="1">
      <alignment horizontal="center"/>
    </xf>
    <xf numFmtId="0" fontId="0" fillId="0" borderId="31" xfId="2" applyFont="1" applyBorder="1" applyAlignment="1">
      <alignment horizontal="center"/>
    </xf>
    <xf numFmtId="0" fontId="0" fillId="0" borderId="32" xfId="2" applyFont="1" applyBorder="1" applyAlignment="1">
      <alignment horizontal="center"/>
    </xf>
    <xf numFmtId="0" fontId="0" fillId="0" borderId="1" xfId="2" applyFont="1" applyBorder="1" applyAlignment="1">
      <alignment horizontal="center"/>
    </xf>
    <xf numFmtId="0" fontId="0" fillId="0" borderId="33" xfId="2" applyFont="1" applyBorder="1" applyAlignment="1">
      <alignment horizontal="center"/>
    </xf>
    <xf numFmtId="0" fontId="0" fillId="4" borderId="13" xfId="2" applyFont="1" applyFill="1" applyBorder="1" applyAlignment="1">
      <alignment horizontal="center"/>
    </xf>
    <xf numFmtId="0" fontId="0" fillId="0" borderId="0" xfId="2" applyFont="1" applyFill="1" applyBorder="1" applyAlignment="1">
      <alignment horizontal="center"/>
    </xf>
    <xf numFmtId="0" fontId="0" fillId="8" borderId="1" xfId="2" applyFont="1" applyFill="1" applyBorder="1" applyAlignment="1">
      <alignment horizontal="center"/>
    </xf>
    <xf numFmtId="0" fontId="0" fillId="8" borderId="35" xfId="2" applyFont="1" applyFill="1" applyBorder="1" applyAlignment="1">
      <alignment horizontal="center"/>
    </xf>
    <xf numFmtId="0" fontId="0" fillId="8" borderId="0" xfId="0" applyFont="1" applyFill="1"/>
    <xf numFmtId="0" fontId="0" fillId="8" borderId="30" xfId="2" applyFont="1" applyFill="1" applyBorder="1" applyAlignment="1">
      <alignment horizontal="center"/>
    </xf>
    <xf numFmtId="0" fontId="4" fillId="0" borderId="29" xfId="2" applyFont="1" applyBorder="1"/>
    <xf numFmtId="0" fontId="4" fillId="0" borderId="30" xfId="2" applyFont="1" applyBorder="1"/>
    <xf numFmtId="0" fontId="4" fillId="0" borderId="31" xfId="2" applyFont="1" applyBorder="1"/>
    <xf numFmtId="0" fontId="4" fillId="0" borderId="32" xfId="2" applyFont="1" applyBorder="1"/>
    <xf numFmtId="0" fontId="4" fillId="0" borderId="1" xfId="2" applyFont="1" applyBorder="1"/>
    <xf numFmtId="0" fontId="4" fillId="0" borderId="33" xfId="2" applyFont="1" applyBorder="1"/>
    <xf numFmtId="0" fontId="4" fillId="0" borderId="34" xfId="2" applyFont="1" applyBorder="1"/>
    <xf numFmtId="0" fontId="4" fillId="0" borderId="35" xfId="2" applyFont="1" applyBorder="1"/>
    <xf numFmtId="0" fontId="4" fillId="0" borderId="36" xfId="2" applyFont="1" applyBorder="1"/>
    <xf numFmtId="0" fontId="4" fillId="4" borderId="29" xfId="2" applyFont="1" applyFill="1" applyBorder="1"/>
    <xf numFmtId="0" fontId="4" fillId="4" borderId="30" xfId="2" applyFont="1" applyFill="1" applyBorder="1"/>
    <xf numFmtId="0" fontId="4" fillId="4" borderId="31" xfId="2" applyFont="1" applyFill="1" applyBorder="1"/>
    <xf numFmtId="0" fontId="4" fillId="4" borderId="32" xfId="2" applyFont="1" applyFill="1" applyBorder="1"/>
    <xf numFmtId="0" fontId="4" fillId="4" borderId="1" xfId="2" applyFont="1" applyFill="1" applyBorder="1"/>
    <xf numFmtId="0" fontId="4" fillId="4" borderId="33" xfId="2" applyFont="1" applyFill="1" applyBorder="1"/>
    <xf numFmtId="0" fontId="4" fillId="4" borderId="34" xfId="2" applyFont="1" applyFill="1" applyBorder="1"/>
    <xf numFmtId="0" fontId="4" fillId="4" borderId="35" xfId="2" applyFont="1" applyFill="1" applyBorder="1"/>
    <xf numFmtId="0" fontId="4" fillId="4" borderId="36" xfId="2" applyFont="1" applyFill="1" applyBorder="1"/>
    <xf numFmtId="0" fontId="10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/>
    </xf>
    <xf numFmtId="0" fontId="4" fillId="8" borderId="1" xfId="2" applyFont="1" applyFill="1" applyBorder="1"/>
    <xf numFmtId="0" fontId="4" fillId="8" borderId="35" xfId="2" applyFont="1" applyFill="1" applyBorder="1"/>
    <xf numFmtId="0" fontId="4" fillId="8" borderId="30" xfId="2" applyFont="1" applyFill="1" applyBorder="1"/>
    <xf numFmtId="0" fontId="0" fillId="8" borderId="1" xfId="0" applyFill="1" applyBorder="1"/>
    <xf numFmtId="0" fontId="21" fillId="3" borderId="1" xfId="0" applyFont="1" applyFill="1" applyBorder="1" applyAlignment="1">
      <alignment vertical="center"/>
    </xf>
    <xf numFmtId="0" fontId="21" fillId="3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21" fillId="2" borderId="13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vertical="center"/>
    </xf>
    <xf numFmtId="49" fontId="21" fillId="2" borderId="1" xfId="0" applyNumberFormat="1" applyFont="1" applyFill="1" applyBorder="1" applyAlignment="1">
      <alignment horizontal="left" vertical="center"/>
    </xf>
    <xf numFmtId="0" fontId="21" fillId="2" borderId="13" xfId="0" applyFont="1" applyFill="1" applyBorder="1" applyAlignment="1">
      <alignment vertical="center"/>
    </xf>
    <xf numFmtId="49" fontId="21" fillId="2" borderId="1" xfId="0" applyNumberFormat="1" applyFont="1" applyFill="1" applyBorder="1" applyAlignment="1">
      <alignment vertical="center" wrapText="1"/>
    </xf>
    <xf numFmtId="49" fontId="21" fillId="2" borderId="13" xfId="0" applyNumberFormat="1" applyFont="1" applyFill="1" applyBorder="1" applyAlignment="1">
      <alignment horizontal="left" vertical="center"/>
    </xf>
    <xf numFmtId="0" fontId="22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left" vertical="center"/>
    </xf>
    <xf numFmtId="49" fontId="22" fillId="2" borderId="1" xfId="0" applyNumberFormat="1" applyFont="1" applyFill="1" applyBorder="1" applyAlignment="1">
      <alignment horizontal="left" vertical="center"/>
    </xf>
    <xf numFmtId="0" fontId="0" fillId="0" borderId="1" xfId="0" applyFill="1" applyBorder="1"/>
    <xf numFmtId="0" fontId="21" fillId="2" borderId="3" xfId="0" applyFont="1" applyFill="1" applyBorder="1" applyAlignment="1">
      <alignment horizontal="left" vertical="center"/>
    </xf>
    <xf numFmtId="0" fontId="0" fillId="0" borderId="3" xfId="0" applyBorder="1"/>
    <xf numFmtId="0" fontId="18" fillId="3" borderId="3" xfId="0" applyFont="1" applyFill="1" applyBorder="1" applyAlignment="1">
      <alignment horizontal="left" vertical="center"/>
    </xf>
    <xf numFmtId="0" fontId="19" fillId="9" borderId="1" xfId="0" applyFont="1" applyFill="1" applyBorder="1" applyAlignment="1">
      <alignment vertical="center"/>
    </xf>
    <xf numFmtId="0" fontId="0" fillId="9" borderId="1" xfId="0" applyFill="1" applyBorder="1"/>
    <xf numFmtId="0" fontId="0" fillId="0" borderId="56" xfId="0" applyFill="1" applyBorder="1"/>
    <xf numFmtId="0" fontId="6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6" xfId="0" applyFill="1" applyBorder="1" applyAlignment="1">
      <alignment horizontal="center"/>
    </xf>
    <xf numFmtId="0" fontId="26" fillId="10" borderId="1" xfId="0" applyFont="1" applyFill="1" applyBorder="1"/>
    <xf numFmtId="0" fontId="26" fillId="10" borderId="1" xfId="0" applyFont="1" applyFill="1" applyBorder="1" applyAlignment="1">
      <alignment horizontal="center" vertical="center"/>
    </xf>
    <xf numFmtId="0" fontId="26" fillId="3" borderId="0" xfId="0" applyFont="1" applyFill="1"/>
    <xf numFmtId="0" fontId="26" fillId="3" borderId="1" xfId="0" applyFont="1" applyFill="1" applyBorder="1" applyAlignment="1">
      <alignment horizontal="center" vertical="center"/>
    </xf>
    <xf numFmtId="0" fontId="26" fillId="3" borderId="1" xfId="0" applyFont="1" applyFill="1" applyBorder="1"/>
    <xf numFmtId="0" fontId="25" fillId="3" borderId="1" xfId="0" applyFont="1" applyFill="1" applyBorder="1" applyAlignment="1">
      <alignment horizontal="center" vertical="center"/>
    </xf>
    <xf numFmtId="0" fontId="26" fillId="3" borderId="0" xfId="0" applyFont="1" applyFill="1" applyAlignment="1">
      <alignment vertical="center"/>
    </xf>
    <xf numFmtId="0" fontId="26" fillId="3" borderId="0" xfId="0" applyFont="1" applyFill="1" applyBorder="1" applyAlignment="1">
      <alignment vertical="center"/>
    </xf>
    <xf numFmtId="49" fontId="25" fillId="3" borderId="1" xfId="0" applyNumberFormat="1" applyFont="1" applyFill="1" applyBorder="1" applyAlignment="1">
      <alignment horizontal="center" vertical="center"/>
    </xf>
    <xf numFmtId="0" fontId="25" fillId="3" borderId="1" xfId="0" applyNumberFormat="1" applyFont="1" applyFill="1" applyBorder="1" applyAlignment="1">
      <alignment horizontal="center" vertical="center" wrapText="1"/>
    </xf>
    <xf numFmtId="0" fontId="26" fillId="3" borderId="57" xfId="0" applyFont="1" applyFill="1" applyBorder="1"/>
    <xf numFmtId="0" fontId="26" fillId="3" borderId="0" xfId="0" applyFont="1" applyFill="1" applyBorder="1"/>
    <xf numFmtId="0" fontId="26" fillId="3" borderId="44" xfId="0" applyFont="1" applyFill="1" applyBorder="1"/>
    <xf numFmtId="0" fontId="26" fillId="3" borderId="0" xfId="0" applyFont="1" applyFill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49" fontId="26" fillId="3" borderId="1" xfId="0" applyNumberFormat="1" applyFont="1" applyFill="1" applyBorder="1" applyAlignment="1">
      <alignment horizontal="center" vertical="center"/>
    </xf>
    <xf numFmtId="49" fontId="26" fillId="3" borderId="1" xfId="0" applyNumberFormat="1" applyFont="1" applyFill="1" applyBorder="1" applyAlignment="1">
      <alignment horizontal="center" vertical="center" wrapText="1"/>
    </xf>
    <xf numFmtId="49" fontId="26" fillId="10" borderId="1" xfId="0" applyNumberFormat="1" applyFont="1" applyFill="1" applyBorder="1" applyAlignment="1">
      <alignment horizontal="center" vertical="center"/>
    </xf>
    <xf numFmtId="49" fontId="26" fillId="10" borderId="1" xfId="0" applyNumberFormat="1" applyFont="1" applyFill="1" applyBorder="1" applyAlignment="1">
      <alignment horizontal="center" vertical="center" wrapText="1"/>
    </xf>
    <xf numFmtId="49" fontId="26" fillId="3" borderId="1" xfId="7" applyNumberFormat="1" applyFont="1" applyFill="1" applyBorder="1" applyAlignment="1">
      <alignment horizontal="center" vertical="center" wrapText="1"/>
    </xf>
    <xf numFmtId="49" fontId="26" fillId="10" borderId="1" xfId="7" applyNumberFormat="1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textRotation="90" wrapText="1"/>
    </xf>
    <xf numFmtId="0" fontId="7" fillId="0" borderId="16" xfId="2" applyFont="1" applyFill="1" applyBorder="1" applyAlignment="1">
      <alignment horizontal="center" vertical="center" textRotation="90" wrapText="1"/>
    </xf>
    <xf numFmtId="0" fontId="8" fillId="4" borderId="18" xfId="2" applyFont="1" applyFill="1" applyBorder="1" applyAlignment="1">
      <alignment horizontal="center" vertical="center" textRotation="90" wrapText="1"/>
    </xf>
    <xf numFmtId="0" fontId="8" fillId="4" borderId="48" xfId="2" applyFont="1" applyFill="1" applyBorder="1" applyAlignment="1">
      <alignment horizontal="center" vertical="center" textRotation="90" wrapText="1"/>
    </xf>
    <xf numFmtId="0" fontId="8" fillId="4" borderId="49" xfId="2" applyFont="1" applyFill="1" applyBorder="1" applyAlignment="1">
      <alignment horizontal="center" vertical="center" textRotation="90" wrapText="1"/>
    </xf>
    <xf numFmtId="0" fontId="7" fillId="0" borderId="10" xfId="2" applyFont="1" applyFill="1" applyBorder="1" applyAlignment="1">
      <alignment horizontal="center" vertical="center" textRotation="90" wrapText="1"/>
    </xf>
    <xf numFmtId="0" fontId="7" fillId="0" borderId="18" xfId="2" applyFont="1" applyFill="1" applyBorder="1" applyAlignment="1">
      <alignment horizontal="center" vertical="center" textRotation="90" wrapText="1"/>
    </xf>
    <xf numFmtId="0" fontId="7" fillId="0" borderId="21" xfId="2" applyFont="1" applyFill="1" applyBorder="1" applyAlignment="1">
      <alignment horizontal="center" vertical="center" textRotation="90" wrapText="1"/>
    </xf>
    <xf numFmtId="0" fontId="7" fillId="4" borderId="47" xfId="2" applyFont="1" applyFill="1" applyBorder="1" applyAlignment="1">
      <alignment horizontal="center" vertical="center" textRotation="90" wrapText="1"/>
    </xf>
    <xf numFmtId="0" fontId="7" fillId="4" borderId="48" xfId="2" applyFont="1" applyFill="1" applyBorder="1" applyAlignment="1">
      <alignment horizontal="center" vertical="center" textRotation="90" wrapText="1"/>
    </xf>
    <xf numFmtId="0" fontId="7" fillId="4" borderId="49" xfId="2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10" fontId="20" fillId="7" borderId="43" xfId="1" applyNumberFormat="1" applyFont="1" applyFill="1" applyBorder="1" applyAlignment="1">
      <alignment horizontal="center" vertical="center"/>
    </xf>
    <xf numFmtId="10" fontId="20" fillId="7" borderId="44" xfId="1" applyNumberFormat="1" applyFont="1" applyFill="1" applyBorder="1" applyAlignment="1">
      <alignment horizontal="center" vertical="center"/>
    </xf>
    <xf numFmtId="10" fontId="20" fillId="7" borderId="19" xfId="1" applyNumberFormat="1" applyFont="1" applyFill="1" applyBorder="1" applyAlignment="1">
      <alignment horizontal="center" vertical="center"/>
    </xf>
    <xf numFmtId="10" fontId="20" fillId="7" borderId="37" xfId="1" applyNumberFormat="1" applyFont="1" applyFill="1" applyBorder="1" applyAlignment="1">
      <alignment horizontal="center" vertical="center"/>
    </xf>
    <xf numFmtId="10" fontId="20" fillId="7" borderId="0" xfId="1" applyNumberFormat="1" applyFont="1" applyFill="1" applyBorder="1" applyAlignment="1">
      <alignment horizontal="center" vertical="center"/>
    </xf>
    <xf numFmtId="10" fontId="20" fillId="7" borderId="28" xfId="1" applyNumberFormat="1" applyFont="1" applyFill="1" applyBorder="1" applyAlignment="1">
      <alignment horizontal="center" vertical="center"/>
    </xf>
    <xf numFmtId="10" fontId="20" fillId="7" borderId="45" xfId="1" applyNumberFormat="1" applyFont="1" applyFill="1" applyBorder="1" applyAlignment="1">
      <alignment horizontal="center" vertical="center"/>
    </xf>
    <xf numFmtId="10" fontId="20" fillId="7" borderId="2" xfId="1" applyNumberFormat="1" applyFont="1" applyFill="1" applyBorder="1" applyAlignment="1">
      <alignment horizontal="center" vertical="center"/>
    </xf>
    <xf numFmtId="10" fontId="20" fillId="7" borderId="25" xfId="1" applyNumberFormat="1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9" fillId="0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46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textRotation="90" wrapText="1"/>
    </xf>
    <xf numFmtId="0" fontId="7" fillId="4" borderId="10" xfId="2" applyFont="1" applyFill="1" applyBorder="1" applyAlignment="1">
      <alignment horizontal="center" vertical="center" textRotation="90" wrapText="1"/>
    </xf>
    <xf numFmtId="0" fontId="7" fillId="4" borderId="16" xfId="2" applyFont="1" applyFill="1" applyBorder="1" applyAlignment="1">
      <alignment horizontal="center" vertical="center" textRotation="90" wrapText="1"/>
    </xf>
    <xf numFmtId="0" fontId="7" fillId="4" borderId="18" xfId="2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4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2" xfId="0" applyBorder="1" applyAlignment="1">
      <alignment horizontal="center"/>
    </xf>
    <xf numFmtId="0" fontId="9" fillId="0" borderId="1" xfId="2" applyFont="1" applyFill="1" applyBorder="1" applyAlignment="1">
      <alignment horizontal="center" vertical="center"/>
    </xf>
    <xf numFmtId="0" fontId="16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10" fontId="17" fillId="7" borderId="43" xfId="1" applyNumberFormat="1" applyFont="1" applyFill="1" applyBorder="1" applyAlignment="1">
      <alignment horizontal="center" vertical="center"/>
    </xf>
    <xf numFmtId="10" fontId="17" fillId="7" borderId="44" xfId="1" applyNumberFormat="1" applyFont="1" applyFill="1" applyBorder="1" applyAlignment="1">
      <alignment horizontal="center" vertical="center"/>
    </xf>
    <xf numFmtId="10" fontId="17" fillId="7" borderId="19" xfId="1" applyNumberFormat="1" applyFont="1" applyFill="1" applyBorder="1" applyAlignment="1">
      <alignment horizontal="center" vertical="center"/>
    </xf>
    <xf numFmtId="10" fontId="17" fillId="7" borderId="37" xfId="1" applyNumberFormat="1" applyFont="1" applyFill="1" applyBorder="1" applyAlignment="1">
      <alignment horizontal="center" vertical="center"/>
    </xf>
    <xf numFmtId="10" fontId="17" fillId="7" borderId="0" xfId="1" applyNumberFormat="1" applyFont="1" applyFill="1" applyBorder="1" applyAlignment="1">
      <alignment horizontal="center" vertical="center"/>
    </xf>
    <xf numFmtId="10" fontId="17" fillId="7" borderId="28" xfId="1" applyNumberFormat="1" applyFont="1" applyFill="1" applyBorder="1" applyAlignment="1">
      <alignment horizontal="center" vertical="center"/>
    </xf>
    <xf numFmtId="10" fontId="17" fillId="7" borderId="45" xfId="1" applyNumberFormat="1" applyFont="1" applyFill="1" applyBorder="1" applyAlignment="1">
      <alignment horizontal="center" vertical="center"/>
    </xf>
    <xf numFmtId="10" fontId="17" fillId="7" borderId="2" xfId="1" applyNumberFormat="1" applyFont="1" applyFill="1" applyBorder="1" applyAlignment="1">
      <alignment horizontal="center" vertical="center"/>
    </xf>
    <xf numFmtId="10" fontId="17" fillId="7" borderId="25" xfId="1" applyNumberFormat="1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 wrapText="1"/>
    </xf>
  </cellXfs>
  <cellStyles count="10">
    <cellStyle name="Köprü 2" xfId="6"/>
    <cellStyle name="Normal" xfId="0" builtinId="0"/>
    <cellStyle name="Normal 2" xfId="2"/>
    <cellStyle name="Normal 2 2" xfId="5"/>
    <cellStyle name="Normal 3" xfId="3"/>
    <cellStyle name="Normal 3 2" xfId="4"/>
    <cellStyle name="Normal 3 3" xfId="7"/>
    <cellStyle name="Normal 4" xfId="9"/>
    <cellStyle name="Normal 5" xfId="8"/>
    <cellStyle name="Yüzde" xfId="1" builtinId="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zoomScale="115" zoomScaleNormal="115" workbookViewId="0">
      <selection activeCell="E13" sqref="E13"/>
    </sheetView>
  </sheetViews>
  <sheetFormatPr defaultRowHeight="12.75" x14ac:dyDescent="0.2"/>
  <cols>
    <col min="1" max="1" width="30.5703125" style="42" customWidth="1"/>
    <col min="2" max="2" width="13.5703125" bestFit="1" customWidth="1"/>
    <col min="3" max="3" width="11.28515625" style="154" customWidth="1"/>
    <col min="4" max="4" width="4.5703125" customWidth="1"/>
    <col min="5" max="5" width="27.5703125" bestFit="1" customWidth="1"/>
    <col min="6" max="6" width="14.7109375" bestFit="1" customWidth="1"/>
  </cols>
  <sheetData>
    <row r="1" spans="1:7" x14ac:dyDescent="0.2">
      <c r="A1" s="41" t="s">
        <v>406</v>
      </c>
      <c r="B1" s="2" t="s">
        <v>238</v>
      </c>
      <c r="C1" s="153">
        <v>100</v>
      </c>
      <c r="E1" s="41" t="s">
        <v>13</v>
      </c>
      <c r="F1" s="2" t="s">
        <v>167</v>
      </c>
      <c r="G1" s="2">
        <v>148</v>
      </c>
    </row>
    <row r="2" spans="1:7" x14ac:dyDescent="0.2">
      <c r="A2" s="41" t="s">
        <v>407</v>
      </c>
      <c r="B2" s="2" t="s">
        <v>153</v>
      </c>
      <c r="C2" s="153">
        <v>101</v>
      </c>
      <c r="E2" s="41" t="s">
        <v>6</v>
      </c>
      <c r="F2" s="2" t="s">
        <v>193</v>
      </c>
      <c r="G2" s="2">
        <v>149</v>
      </c>
    </row>
    <row r="3" spans="1:7" x14ac:dyDescent="0.2">
      <c r="A3" s="41" t="s">
        <v>408</v>
      </c>
      <c r="B3" s="2" t="s">
        <v>224</v>
      </c>
      <c r="C3" s="153">
        <v>102</v>
      </c>
      <c r="E3" s="41" t="s">
        <v>301</v>
      </c>
      <c r="F3" s="2" t="s">
        <v>308</v>
      </c>
      <c r="G3" s="2">
        <v>150</v>
      </c>
    </row>
    <row r="4" spans="1:7" x14ac:dyDescent="0.2">
      <c r="A4" s="41" t="s">
        <v>59</v>
      </c>
      <c r="B4" s="2" t="s">
        <v>247</v>
      </c>
      <c r="C4" s="153">
        <v>103</v>
      </c>
      <c r="E4" s="41" t="s">
        <v>303</v>
      </c>
      <c r="F4" s="2" t="s">
        <v>316</v>
      </c>
      <c r="G4" s="2">
        <v>151</v>
      </c>
    </row>
    <row r="5" spans="1:7" x14ac:dyDescent="0.2">
      <c r="A5" s="41" t="s">
        <v>409</v>
      </c>
      <c r="B5" s="2" t="s">
        <v>110</v>
      </c>
      <c r="C5" s="153">
        <v>104</v>
      </c>
      <c r="E5" s="41" t="s">
        <v>66</v>
      </c>
      <c r="F5" s="2" t="s">
        <v>309</v>
      </c>
      <c r="G5" s="2">
        <v>152</v>
      </c>
    </row>
    <row r="6" spans="1:7" x14ac:dyDescent="0.2">
      <c r="A6" s="41" t="s">
        <v>50</v>
      </c>
      <c r="B6" s="2" t="s">
        <v>261</v>
      </c>
      <c r="C6" s="153">
        <v>105</v>
      </c>
      <c r="E6" s="41" t="s">
        <v>305</v>
      </c>
      <c r="F6" s="2" t="s">
        <v>322</v>
      </c>
      <c r="G6" s="2">
        <v>153</v>
      </c>
    </row>
    <row r="7" spans="1:7" x14ac:dyDescent="0.2">
      <c r="A7" s="41" t="s">
        <v>23</v>
      </c>
      <c r="B7" s="2" t="s">
        <v>195</v>
      </c>
      <c r="C7" s="153">
        <v>106</v>
      </c>
      <c r="E7" s="41" t="s">
        <v>40</v>
      </c>
      <c r="F7" s="2" t="s">
        <v>160</v>
      </c>
      <c r="G7" s="2">
        <v>154</v>
      </c>
    </row>
    <row r="8" spans="1:7" x14ac:dyDescent="0.2">
      <c r="A8" s="41" t="s">
        <v>410</v>
      </c>
      <c r="B8" s="2" t="s">
        <v>321</v>
      </c>
      <c r="C8" s="153">
        <v>107</v>
      </c>
      <c r="E8" s="41" t="s">
        <v>37</v>
      </c>
      <c r="F8" s="2" t="s">
        <v>209</v>
      </c>
      <c r="G8" s="2">
        <v>155</v>
      </c>
    </row>
    <row r="9" spans="1:7" x14ac:dyDescent="0.2">
      <c r="A9" s="41" t="s">
        <v>411</v>
      </c>
      <c r="B9" s="2" t="s">
        <v>165</v>
      </c>
      <c r="C9" s="153">
        <v>108</v>
      </c>
      <c r="E9" s="41" t="s">
        <v>34</v>
      </c>
      <c r="F9" s="2" t="s">
        <v>257</v>
      </c>
      <c r="G9" s="2">
        <v>156</v>
      </c>
    </row>
    <row r="10" spans="1:7" x14ac:dyDescent="0.2">
      <c r="A10" s="41" t="s">
        <v>9</v>
      </c>
      <c r="B10" s="2" t="s">
        <v>186</v>
      </c>
      <c r="C10" s="153">
        <v>109</v>
      </c>
      <c r="E10" s="41" t="s">
        <v>72</v>
      </c>
      <c r="F10" s="2" t="s">
        <v>319</v>
      </c>
      <c r="G10" s="2">
        <v>157</v>
      </c>
    </row>
    <row r="11" spans="1:7" x14ac:dyDescent="0.2">
      <c r="A11" s="41" t="s">
        <v>79</v>
      </c>
      <c r="B11" s="2" t="s">
        <v>252</v>
      </c>
      <c r="C11" s="153">
        <v>110</v>
      </c>
      <c r="E11" s="41" t="s">
        <v>25</v>
      </c>
      <c r="F11" s="2" t="s">
        <v>220</v>
      </c>
      <c r="G11" s="2">
        <v>158</v>
      </c>
    </row>
    <row r="12" spans="1:7" x14ac:dyDescent="0.2">
      <c r="A12" s="41" t="s">
        <v>302</v>
      </c>
      <c r="B12" s="2" t="s">
        <v>310</v>
      </c>
      <c r="C12" s="153">
        <v>111</v>
      </c>
      <c r="E12" s="41" t="s">
        <v>81</v>
      </c>
      <c r="F12" s="2" t="s">
        <v>218</v>
      </c>
      <c r="G12" s="2">
        <v>159</v>
      </c>
    </row>
    <row r="13" spans="1:7" x14ac:dyDescent="0.2">
      <c r="A13" s="41" t="s">
        <v>30</v>
      </c>
      <c r="B13" s="2" t="s">
        <v>214</v>
      </c>
      <c r="C13" s="153">
        <v>112</v>
      </c>
      <c r="E13" s="41" t="s">
        <v>49</v>
      </c>
      <c r="F13" s="2" t="s">
        <v>241</v>
      </c>
      <c r="G13" s="2">
        <v>160</v>
      </c>
    </row>
    <row r="14" spans="1:7" x14ac:dyDescent="0.2">
      <c r="A14" s="41" t="s">
        <v>73</v>
      </c>
      <c r="B14" s="2" t="s">
        <v>313</v>
      </c>
      <c r="C14" s="153">
        <v>113</v>
      </c>
      <c r="E14" s="41" t="s">
        <v>82</v>
      </c>
      <c r="F14" s="2" t="s">
        <v>251</v>
      </c>
      <c r="G14" s="2">
        <v>161</v>
      </c>
    </row>
    <row r="15" spans="1:7" x14ac:dyDescent="0.2">
      <c r="A15" s="41" t="s">
        <v>18</v>
      </c>
      <c r="B15" s="2" t="s">
        <v>243</v>
      </c>
      <c r="C15" s="153">
        <v>114</v>
      </c>
      <c r="E15" s="41" t="s">
        <v>304</v>
      </c>
      <c r="F15" s="2" t="s">
        <v>317</v>
      </c>
      <c r="G15" s="2">
        <v>162</v>
      </c>
    </row>
    <row r="16" spans="1:7" x14ac:dyDescent="0.2">
      <c r="A16" s="41" t="s">
        <v>75</v>
      </c>
      <c r="B16" s="2" t="s">
        <v>113</v>
      </c>
      <c r="C16" s="153">
        <v>115</v>
      </c>
      <c r="E16" s="41" t="s">
        <v>36</v>
      </c>
      <c r="F16" s="2" t="s">
        <v>190</v>
      </c>
      <c r="G16" s="2">
        <v>163</v>
      </c>
    </row>
    <row r="17" spans="1:7" x14ac:dyDescent="0.2">
      <c r="A17" s="41" t="s">
        <v>64</v>
      </c>
      <c r="B17" s="2" t="s">
        <v>312</v>
      </c>
      <c r="C17" s="153">
        <v>116</v>
      </c>
      <c r="E17" s="41" t="s">
        <v>47</v>
      </c>
      <c r="F17" s="2" t="s">
        <v>159</v>
      </c>
      <c r="G17" s="2">
        <v>164</v>
      </c>
    </row>
    <row r="18" spans="1:7" x14ac:dyDescent="0.2">
      <c r="A18" s="41" t="s">
        <v>33</v>
      </c>
      <c r="B18" s="2" t="s">
        <v>171</v>
      </c>
      <c r="C18" s="153">
        <v>117</v>
      </c>
      <c r="E18" s="41" t="s">
        <v>7</v>
      </c>
      <c r="F18" s="2" t="s">
        <v>180</v>
      </c>
      <c r="G18" s="2">
        <v>165</v>
      </c>
    </row>
    <row r="19" spans="1:7" x14ac:dyDescent="0.2">
      <c r="A19" s="41" t="s">
        <v>52</v>
      </c>
      <c r="B19" s="2" t="s">
        <v>314</v>
      </c>
      <c r="C19" s="153">
        <v>118</v>
      </c>
      <c r="E19" s="41" t="s">
        <v>15</v>
      </c>
      <c r="F19" s="2" t="s">
        <v>157</v>
      </c>
      <c r="G19" s="2">
        <v>166</v>
      </c>
    </row>
    <row r="20" spans="1:7" x14ac:dyDescent="0.2">
      <c r="A20" s="41" t="s">
        <v>38</v>
      </c>
      <c r="B20" s="2" t="s">
        <v>177</v>
      </c>
      <c r="C20" s="153">
        <v>119</v>
      </c>
      <c r="E20" s="41" t="s">
        <v>74</v>
      </c>
      <c r="F20" s="2" t="s">
        <v>318</v>
      </c>
      <c r="G20" s="2">
        <v>167</v>
      </c>
    </row>
    <row r="21" spans="1:7" x14ac:dyDescent="0.2">
      <c r="A21" s="41" t="s">
        <v>42</v>
      </c>
      <c r="B21" s="2" t="s">
        <v>116</v>
      </c>
      <c r="C21" s="153">
        <v>120</v>
      </c>
      <c r="E21" s="41" t="s">
        <v>35</v>
      </c>
      <c r="F21" s="2" t="s">
        <v>137</v>
      </c>
      <c r="G21" s="2">
        <v>168</v>
      </c>
    </row>
    <row r="22" spans="1:7" x14ac:dyDescent="0.2">
      <c r="A22" s="41" t="s">
        <v>69</v>
      </c>
      <c r="B22" s="2" t="s">
        <v>216</v>
      </c>
      <c r="C22" s="153">
        <v>121</v>
      </c>
      <c r="E22" s="41" t="s">
        <v>26</v>
      </c>
      <c r="F22" s="2" t="s">
        <v>175</v>
      </c>
      <c r="G22" s="2">
        <v>169</v>
      </c>
    </row>
    <row r="23" spans="1:7" x14ac:dyDescent="0.2">
      <c r="A23" s="41" t="s">
        <v>48</v>
      </c>
      <c r="B23" s="2" t="s">
        <v>236</v>
      </c>
      <c r="C23" s="153">
        <v>122</v>
      </c>
      <c r="E23" s="41" t="s">
        <v>10</v>
      </c>
      <c r="F23" s="2" t="s">
        <v>222</v>
      </c>
      <c r="G23" s="2">
        <v>170</v>
      </c>
    </row>
    <row r="24" spans="1:7" x14ac:dyDescent="0.2">
      <c r="A24" s="41" t="s">
        <v>31</v>
      </c>
      <c r="B24" s="2" t="s">
        <v>119</v>
      </c>
      <c r="C24" s="153">
        <v>123</v>
      </c>
      <c r="E24" s="41" t="s">
        <v>29</v>
      </c>
      <c r="F24" s="2" t="s">
        <v>210</v>
      </c>
      <c r="G24" s="2">
        <v>171</v>
      </c>
    </row>
    <row r="25" spans="1:7" x14ac:dyDescent="0.2">
      <c r="A25" s="41" t="s">
        <v>4</v>
      </c>
      <c r="B25" s="2" t="s">
        <v>324</v>
      </c>
      <c r="C25" s="153">
        <v>124</v>
      </c>
      <c r="E25" s="41" t="s">
        <v>21</v>
      </c>
      <c r="F25" s="2" t="s">
        <v>184</v>
      </c>
      <c r="G25" s="2">
        <v>172</v>
      </c>
    </row>
    <row r="26" spans="1:7" x14ac:dyDescent="0.2">
      <c r="A26" s="41" t="s">
        <v>14</v>
      </c>
      <c r="B26" s="2" t="s">
        <v>325</v>
      </c>
      <c r="C26" s="153">
        <v>125</v>
      </c>
      <c r="E26" s="41" t="s">
        <v>68</v>
      </c>
      <c r="F26" s="2" t="s">
        <v>205</v>
      </c>
      <c r="G26" s="2">
        <v>173</v>
      </c>
    </row>
    <row r="27" spans="1:7" x14ac:dyDescent="0.2">
      <c r="A27" s="41" t="s">
        <v>11</v>
      </c>
      <c r="B27" s="2" t="s">
        <v>201</v>
      </c>
      <c r="C27" s="153">
        <v>126</v>
      </c>
      <c r="E27" s="41" t="s">
        <v>77</v>
      </c>
      <c r="F27" s="2" t="s">
        <v>225</v>
      </c>
      <c r="G27" s="2">
        <v>174</v>
      </c>
    </row>
    <row r="28" spans="1:7" x14ac:dyDescent="0.2">
      <c r="A28" s="41" t="s">
        <v>1</v>
      </c>
      <c r="B28" s="2" t="s">
        <v>169</v>
      </c>
      <c r="C28" s="153">
        <v>127</v>
      </c>
      <c r="E28" s="41" t="s">
        <v>39</v>
      </c>
      <c r="F28" s="2" t="s">
        <v>199</v>
      </c>
      <c r="G28" s="2">
        <v>175</v>
      </c>
    </row>
    <row r="29" spans="1:7" x14ac:dyDescent="0.2">
      <c r="A29" s="41" t="s">
        <v>63</v>
      </c>
      <c r="B29" s="2" t="s">
        <v>315</v>
      </c>
      <c r="C29" s="153">
        <v>128</v>
      </c>
      <c r="E29" s="41" t="s">
        <v>3</v>
      </c>
      <c r="F29" s="2" t="s">
        <v>189</v>
      </c>
      <c r="G29" s="2">
        <v>176</v>
      </c>
    </row>
    <row r="30" spans="1:7" x14ac:dyDescent="0.2">
      <c r="A30" s="41" t="s">
        <v>412</v>
      </c>
      <c r="B30" s="2" t="s">
        <v>122</v>
      </c>
      <c r="C30" s="153">
        <v>129</v>
      </c>
      <c r="E30" s="41" t="s">
        <v>78</v>
      </c>
      <c r="F30" s="2" t="s">
        <v>140</v>
      </c>
      <c r="G30" s="2">
        <v>177</v>
      </c>
    </row>
    <row r="31" spans="1:7" x14ac:dyDescent="0.2">
      <c r="A31" s="41" t="s">
        <v>54</v>
      </c>
      <c r="B31" s="2" t="s">
        <v>182</v>
      </c>
      <c r="C31" s="153">
        <v>130</v>
      </c>
      <c r="E31" s="41" t="s">
        <v>70</v>
      </c>
      <c r="F31" s="2" t="s">
        <v>213</v>
      </c>
      <c r="G31" s="2">
        <v>178</v>
      </c>
    </row>
    <row r="32" spans="1:7" x14ac:dyDescent="0.2">
      <c r="A32" s="41" t="s">
        <v>41</v>
      </c>
      <c r="B32" s="2" t="s">
        <v>253</v>
      </c>
      <c r="C32" s="153">
        <v>131</v>
      </c>
      <c r="E32" s="41" t="s">
        <v>27</v>
      </c>
      <c r="F32" s="2" t="s">
        <v>143</v>
      </c>
      <c r="G32" s="2">
        <v>179</v>
      </c>
    </row>
    <row r="33" spans="1:7" x14ac:dyDescent="0.2">
      <c r="A33" s="41" t="s">
        <v>19</v>
      </c>
      <c r="B33" s="2" t="s">
        <v>163</v>
      </c>
      <c r="C33" s="153">
        <v>132</v>
      </c>
      <c r="E33" s="41" t="s">
        <v>62</v>
      </c>
      <c r="F33" s="2" t="s">
        <v>232</v>
      </c>
      <c r="G33" s="2">
        <v>180</v>
      </c>
    </row>
    <row r="34" spans="1:7" x14ac:dyDescent="0.2">
      <c r="A34" s="41" t="s">
        <v>413</v>
      </c>
      <c r="B34" s="2" t="s">
        <v>320</v>
      </c>
      <c r="C34" s="153">
        <v>133</v>
      </c>
      <c r="E34" s="41" t="s">
        <v>65</v>
      </c>
      <c r="F34" s="2" t="s">
        <v>227</v>
      </c>
      <c r="G34" s="2">
        <v>181</v>
      </c>
    </row>
    <row r="35" spans="1:7" x14ac:dyDescent="0.2">
      <c r="A35" s="41" t="s">
        <v>22</v>
      </c>
      <c r="B35" s="2" t="s">
        <v>211</v>
      </c>
      <c r="C35" s="153">
        <v>134</v>
      </c>
      <c r="E35" s="41" t="s">
        <v>56</v>
      </c>
      <c r="F35" s="2" t="s">
        <v>240</v>
      </c>
      <c r="G35" s="2">
        <v>182</v>
      </c>
    </row>
    <row r="36" spans="1:7" x14ac:dyDescent="0.2">
      <c r="A36" s="41" t="s">
        <v>57</v>
      </c>
      <c r="B36" s="2" t="s">
        <v>179</v>
      </c>
      <c r="C36" s="153">
        <v>135</v>
      </c>
      <c r="E36" s="41" t="s">
        <v>46</v>
      </c>
      <c r="F36" s="2" t="s">
        <v>326</v>
      </c>
      <c r="G36" s="2">
        <v>183</v>
      </c>
    </row>
    <row r="37" spans="1:7" x14ac:dyDescent="0.2">
      <c r="A37" s="41" t="s">
        <v>306</v>
      </c>
      <c r="B37" s="2" t="s">
        <v>323</v>
      </c>
      <c r="C37" s="153">
        <v>136</v>
      </c>
      <c r="E37" s="41" t="s">
        <v>55</v>
      </c>
      <c r="F37" s="2" t="s">
        <v>327</v>
      </c>
      <c r="G37" s="2">
        <v>184</v>
      </c>
    </row>
    <row r="38" spans="1:7" x14ac:dyDescent="0.2">
      <c r="A38" s="41" t="s">
        <v>17</v>
      </c>
      <c r="B38" s="2" t="s">
        <v>197</v>
      </c>
      <c r="C38" s="153">
        <v>137</v>
      </c>
      <c r="E38" s="41" t="s">
        <v>76</v>
      </c>
      <c r="F38" s="2" t="s">
        <v>245</v>
      </c>
      <c r="G38" s="2">
        <v>185</v>
      </c>
    </row>
    <row r="39" spans="1:7" x14ac:dyDescent="0.2">
      <c r="A39" s="41" t="s">
        <v>45</v>
      </c>
      <c r="B39" s="2" t="s">
        <v>125</v>
      </c>
      <c r="C39" s="153">
        <v>138</v>
      </c>
      <c r="E39" s="41" t="s">
        <v>336</v>
      </c>
      <c r="F39" s="2" t="s">
        <v>337</v>
      </c>
      <c r="G39" s="2">
        <v>186</v>
      </c>
    </row>
    <row r="40" spans="1:7" x14ac:dyDescent="0.2">
      <c r="A40" s="41" t="s">
        <v>53</v>
      </c>
      <c r="B40" s="2" t="s">
        <v>311</v>
      </c>
      <c r="C40" s="153">
        <v>139</v>
      </c>
      <c r="E40" s="41" t="s">
        <v>61</v>
      </c>
      <c r="F40" s="2" t="s">
        <v>307</v>
      </c>
      <c r="G40" s="2">
        <v>187</v>
      </c>
    </row>
    <row r="41" spans="1:7" x14ac:dyDescent="0.2">
      <c r="A41" s="41" t="s">
        <v>80</v>
      </c>
      <c r="B41" s="2" t="s">
        <v>128</v>
      </c>
      <c r="C41" s="153">
        <v>140</v>
      </c>
      <c r="E41" s="41" t="s">
        <v>28</v>
      </c>
      <c r="F41" s="2" t="s">
        <v>192</v>
      </c>
      <c r="G41" s="2">
        <v>188</v>
      </c>
    </row>
    <row r="42" spans="1:7" x14ac:dyDescent="0.2">
      <c r="A42" s="41" t="s">
        <v>414</v>
      </c>
      <c r="B42" s="2" t="s">
        <v>131</v>
      </c>
      <c r="C42" s="153">
        <v>141</v>
      </c>
      <c r="E42" s="41" t="s">
        <v>12</v>
      </c>
      <c r="F42" s="2" t="s">
        <v>203</v>
      </c>
      <c r="G42" s="2">
        <v>189</v>
      </c>
    </row>
    <row r="43" spans="1:7" x14ac:dyDescent="0.2">
      <c r="A43" s="41" t="s">
        <v>32</v>
      </c>
      <c r="B43" s="2" t="s">
        <v>134</v>
      </c>
      <c r="C43" s="153">
        <v>142</v>
      </c>
      <c r="E43" s="41" t="s">
        <v>44</v>
      </c>
      <c r="F43" s="2" t="s">
        <v>230</v>
      </c>
      <c r="G43" s="2">
        <v>190</v>
      </c>
    </row>
    <row r="44" spans="1:7" x14ac:dyDescent="0.2">
      <c r="A44" s="41" t="s">
        <v>24</v>
      </c>
      <c r="B44" s="2" t="s">
        <v>161</v>
      </c>
      <c r="C44" s="153">
        <v>143</v>
      </c>
      <c r="E44" s="41" t="s">
        <v>16</v>
      </c>
      <c r="F44" s="2" t="s">
        <v>155</v>
      </c>
      <c r="G44" s="2">
        <v>191</v>
      </c>
    </row>
    <row r="45" spans="1:7" x14ac:dyDescent="0.2">
      <c r="A45" s="41" t="s">
        <v>2</v>
      </c>
      <c r="B45" s="2" t="s">
        <v>229</v>
      </c>
      <c r="C45" s="153">
        <v>144</v>
      </c>
      <c r="E45" s="41" t="s">
        <v>5</v>
      </c>
      <c r="F45" s="2" t="s">
        <v>328</v>
      </c>
      <c r="G45" s="2">
        <v>192</v>
      </c>
    </row>
    <row r="46" spans="1:7" x14ac:dyDescent="0.2">
      <c r="A46" s="41" t="s">
        <v>43</v>
      </c>
      <c r="B46" s="2" t="s">
        <v>187</v>
      </c>
      <c r="C46" s="153">
        <v>145</v>
      </c>
      <c r="E46" s="41" t="s">
        <v>8</v>
      </c>
      <c r="F46" s="2" t="s">
        <v>329</v>
      </c>
      <c r="G46" s="2">
        <v>193</v>
      </c>
    </row>
    <row r="47" spans="1:7" x14ac:dyDescent="0.2">
      <c r="A47" s="41" t="s">
        <v>71</v>
      </c>
      <c r="B47" s="2" t="s">
        <v>267</v>
      </c>
      <c r="C47" s="153">
        <v>146</v>
      </c>
      <c r="E47" s="41" t="s">
        <v>330</v>
      </c>
      <c r="F47" s="2" t="s">
        <v>332</v>
      </c>
      <c r="G47" s="2">
        <v>194</v>
      </c>
    </row>
    <row r="48" spans="1:7" x14ac:dyDescent="0.2">
      <c r="A48" s="41" t="s">
        <v>58</v>
      </c>
      <c r="B48" s="2" t="s">
        <v>207</v>
      </c>
      <c r="C48" s="153">
        <v>147</v>
      </c>
      <c r="E48" s="41" t="s">
        <v>331</v>
      </c>
      <c r="F48" s="2" t="s">
        <v>333</v>
      </c>
      <c r="G48" s="2">
        <v>195</v>
      </c>
    </row>
    <row r="49" spans="1:3" x14ac:dyDescent="0.2">
      <c r="A49" s="41" t="s">
        <v>13</v>
      </c>
      <c r="B49" s="2" t="s">
        <v>167</v>
      </c>
      <c r="C49" s="153">
        <v>148</v>
      </c>
    </row>
    <row r="50" spans="1:3" x14ac:dyDescent="0.2">
      <c r="A50" s="41" t="s">
        <v>6</v>
      </c>
      <c r="B50" s="2" t="s">
        <v>193</v>
      </c>
      <c r="C50" s="153">
        <v>149</v>
      </c>
    </row>
    <row r="51" spans="1:3" x14ac:dyDescent="0.2">
      <c r="A51" s="41" t="s">
        <v>301</v>
      </c>
      <c r="B51" s="2" t="s">
        <v>308</v>
      </c>
      <c r="C51" s="153">
        <v>150</v>
      </c>
    </row>
    <row r="52" spans="1:3" x14ac:dyDescent="0.2">
      <c r="A52" s="41" t="s">
        <v>303</v>
      </c>
      <c r="B52" s="2" t="s">
        <v>316</v>
      </c>
      <c r="C52" s="153">
        <v>151</v>
      </c>
    </row>
    <row r="53" spans="1:3" x14ac:dyDescent="0.2">
      <c r="A53" s="41" t="s">
        <v>66</v>
      </c>
      <c r="B53" s="2" t="s">
        <v>309</v>
      </c>
      <c r="C53" s="153">
        <v>152</v>
      </c>
    </row>
    <row r="54" spans="1:3" x14ac:dyDescent="0.2">
      <c r="A54" s="41" t="s">
        <v>305</v>
      </c>
      <c r="B54" s="2" t="s">
        <v>322</v>
      </c>
      <c r="C54" s="153">
        <v>153</v>
      </c>
    </row>
    <row r="55" spans="1:3" x14ac:dyDescent="0.2">
      <c r="A55" s="41" t="s">
        <v>40</v>
      </c>
      <c r="B55" s="2" t="s">
        <v>160</v>
      </c>
      <c r="C55" s="153">
        <v>154</v>
      </c>
    </row>
    <row r="56" spans="1:3" x14ac:dyDescent="0.2">
      <c r="A56" s="41" t="s">
        <v>37</v>
      </c>
      <c r="B56" s="2" t="s">
        <v>209</v>
      </c>
      <c r="C56" s="153">
        <v>155</v>
      </c>
    </row>
    <row r="57" spans="1:3" x14ac:dyDescent="0.2">
      <c r="A57" s="41" t="s">
        <v>34</v>
      </c>
      <c r="B57" s="2" t="s">
        <v>257</v>
      </c>
      <c r="C57" s="153">
        <v>156</v>
      </c>
    </row>
    <row r="58" spans="1:3" x14ac:dyDescent="0.2">
      <c r="A58" s="41" t="s">
        <v>72</v>
      </c>
      <c r="B58" s="2" t="s">
        <v>319</v>
      </c>
      <c r="C58" s="153">
        <v>157</v>
      </c>
    </row>
    <row r="59" spans="1:3" x14ac:dyDescent="0.2">
      <c r="A59" s="41" t="s">
        <v>25</v>
      </c>
      <c r="B59" s="2" t="s">
        <v>220</v>
      </c>
      <c r="C59" s="153">
        <v>158</v>
      </c>
    </row>
    <row r="60" spans="1:3" x14ac:dyDescent="0.2">
      <c r="A60" s="41" t="s">
        <v>81</v>
      </c>
      <c r="B60" s="2" t="s">
        <v>218</v>
      </c>
      <c r="C60" s="153">
        <v>159</v>
      </c>
    </row>
    <row r="61" spans="1:3" x14ac:dyDescent="0.2">
      <c r="A61" s="41" t="s">
        <v>49</v>
      </c>
      <c r="B61" s="2" t="s">
        <v>241</v>
      </c>
      <c r="C61" s="153">
        <v>160</v>
      </c>
    </row>
    <row r="62" spans="1:3" x14ac:dyDescent="0.2">
      <c r="A62" s="41" t="s">
        <v>82</v>
      </c>
      <c r="B62" s="2" t="s">
        <v>251</v>
      </c>
      <c r="C62" s="153">
        <v>161</v>
      </c>
    </row>
    <row r="63" spans="1:3" x14ac:dyDescent="0.2">
      <c r="A63" s="41" t="s">
        <v>304</v>
      </c>
      <c r="B63" s="2" t="s">
        <v>317</v>
      </c>
      <c r="C63" s="153">
        <v>162</v>
      </c>
    </row>
    <row r="64" spans="1:3" x14ac:dyDescent="0.2">
      <c r="A64" s="41" t="s">
        <v>36</v>
      </c>
      <c r="B64" s="2" t="s">
        <v>190</v>
      </c>
      <c r="C64" s="153">
        <v>163</v>
      </c>
    </row>
    <row r="65" spans="1:3" x14ac:dyDescent="0.2">
      <c r="A65" s="41" t="s">
        <v>47</v>
      </c>
      <c r="B65" s="2" t="s">
        <v>159</v>
      </c>
      <c r="C65" s="153">
        <v>164</v>
      </c>
    </row>
    <row r="66" spans="1:3" x14ac:dyDescent="0.2">
      <c r="A66" s="41" t="s">
        <v>7</v>
      </c>
      <c r="B66" s="2" t="s">
        <v>180</v>
      </c>
      <c r="C66" s="153">
        <v>165</v>
      </c>
    </row>
    <row r="67" spans="1:3" x14ac:dyDescent="0.2">
      <c r="A67" s="41" t="s">
        <v>15</v>
      </c>
      <c r="B67" s="2" t="s">
        <v>157</v>
      </c>
      <c r="C67" s="153">
        <v>166</v>
      </c>
    </row>
    <row r="68" spans="1:3" x14ac:dyDescent="0.2">
      <c r="A68" s="41" t="s">
        <v>74</v>
      </c>
      <c r="B68" s="2" t="s">
        <v>318</v>
      </c>
      <c r="C68" s="153">
        <v>167</v>
      </c>
    </row>
    <row r="69" spans="1:3" x14ac:dyDescent="0.2">
      <c r="A69" s="41" t="s">
        <v>35</v>
      </c>
      <c r="B69" s="2" t="s">
        <v>137</v>
      </c>
      <c r="C69" s="153">
        <v>168</v>
      </c>
    </row>
    <row r="70" spans="1:3" x14ac:dyDescent="0.2">
      <c r="A70" s="41" t="s">
        <v>26</v>
      </c>
      <c r="B70" s="2" t="s">
        <v>175</v>
      </c>
      <c r="C70" s="153">
        <v>169</v>
      </c>
    </row>
    <row r="71" spans="1:3" x14ac:dyDescent="0.2">
      <c r="A71" s="41" t="s">
        <v>10</v>
      </c>
      <c r="B71" s="2" t="s">
        <v>222</v>
      </c>
      <c r="C71" s="153">
        <v>170</v>
      </c>
    </row>
    <row r="72" spans="1:3" x14ac:dyDescent="0.2">
      <c r="A72" s="41" t="s">
        <v>29</v>
      </c>
      <c r="B72" s="2" t="s">
        <v>210</v>
      </c>
      <c r="C72" s="153">
        <v>171</v>
      </c>
    </row>
    <row r="73" spans="1:3" x14ac:dyDescent="0.2">
      <c r="A73" s="41" t="s">
        <v>21</v>
      </c>
      <c r="B73" s="2" t="s">
        <v>184</v>
      </c>
      <c r="C73" s="153">
        <v>172</v>
      </c>
    </row>
    <row r="74" spans="1:3" x14ac:dyDescent="0.2">
      <c r="A74" s="41" t="s">
        <v>68</v>
      </c>
      <c r="B74" s="2" t="s">
        <v>205</v>
      </c>
      <c r="C74" s="153">
        <v>173</v>
      </c>
    </row>
    <row r="75" spans="1:3" x14ac:dyDescent="0.2">
      <c r="A75" s="41" t="s">
        <v>77</v>
      </c>
      <c r="B75" s="2" t="s">
        <v>225</v>
      </c>
      <c r="C75" s="153">
        <v>174</v>
      </c>
    </row>
    <row r="76" spans="1:3" x14ac:dyDescent="0.2">
      <c r="A76" s="41" t="s">
        <v>39</v>
      </c>
      <c r="B76" s="2" t="s">
        <v>199</v>
      </c>
      <c r="C76" s="153">
        <v>175</v>
      </c>
    </row>
    <row r="77" spans="1:3" x14ac:dyDescent="0.2">
      <c r="A77" s="135" t="s">
        <v>394</v>
      </c>
      <c r="B77" s="2" t="s">
        <v>393</v>
      </c>
      <c r="C77" s="153">
        <v>176</v>
      </c>
    </row>
    <row r="78" spans="1:3" x14ac:dyDescent="0.2">
      <c r="A78" s="41" t="s">
        <v>78</v>
      </c>
      <c r="B78" s="2" t="s">
        <v>140</v>
      </c>
      <c r="C78" s="153">
        <v>177</v>
      </c>
    </row>
    <row r="79" spans="1:3" x14ac:dyDescent="0.2">
      <c r="A79" s="41" t="s">
        <v>70</v>
      </c>
      <c r="B79" s="2" t="s">
        <v>213</v>
      </c>
      <c r="C79" s="153">
        <v>178</v>
      </c>
    </row>
    <row r="80" spans="1:3" x14ac:dyDescent="0.2">
      <c r="A80" s="41" t="s">
        <v>27</v>
      </c>
      <c r="B80" s="2" t="s">
        <v>143</v>
      </c>
      <c r="C80" s="153">
        <v>179</v>
      </c>
    </row>
    <row r="81" spans="1:3" x14ac:dyDescent="0.2">
      <c r="A81" s="41" t="s">
        <v>62</v>
      </c>
      <c r="B81" s="2" t="s">
        <v>232</v>
      </c>
      <c r="C81" s="153">
        <v>180</v>
      </c>
    </row>
    <row r="82" spans="1:3" x14ac:dyDescent="0.2">
      <c r="A82" s="41" t="s">
        <v>65</v>
      </c>
      <c r="B82" s="2" t="s">
        <v>227</v>
      </c>
      <c r="C82" s="153">
        <v>181</v>
      </c>
    </row>
    <row r="83" spans="1:3" x14ac:dyDescent="0.2">
      <c r="A83" s="41" t="s">
        <v>56</v>
      </c>
      <c r="B83" s="2" t="s">
        <v>240</v>
      </c>
      <c r="C83" s="153">
        <v>182</v>
      </c>
    </row>
    <row r="84" spans="1:3" x14ac:dyDescent="0.2">
      <c r="A84" s="41" t="s">
        <v>46</v>
      </c>
      <c r="B84" s="2" t="s">
        <v>326</v>
      </c>
      <c r="C84" s="153">
        <v>183</v>
      </c>
    </row>
    <row r="85" spans="1:3" x14ac:dyDescent="0.2">
      <c r="A85" s="41" t="s">
        <v>55</v>
      </c>
      <c r="B85" s="2" t="s">
        <v>327</v>
      </c>
      <c r="C85" s="153">
        <v>184</v>
      </c>
    </row>
    <row r="86" spans="1:3" x14ac:dyDescent="0.2">
      <c r="A86" s="41" t="s">
        <v>76</v>
      </c>
      <c r="B86" s="2" t="s">
        <v>245</v>
      </c>
      <c r="C86" s="153">
        <v>185</v>
      </c>
    </row>
    <row r="87" spans="1:3" x14ac:dyDescent="0.2">
      <c r="A87" s="41" t="s">
        <v>336</v>
      </c>
      <c r="B87" s="2" t="s">
        <v>337</v>
      </c>
      <c r="C87" s="153">
        <v>186</v>
      </c>
    </row>
    <row r="88" spans="1:3" x14ac:dyDescent="0.2">
      <c r="A88" s="41" t="s">
        <v>61</v>
      </c>
      <c r="B88" s="2" t="s">
        <v>307</v>
      </c>
      <c r="C88" s="153">
        <v>187</v>
      </c>
    </row>
    <row r="89" spans="1:3" x14ac:dyDescent="0.2">
      <c r="A89" s="41" t="s">
        <v>28</v>
      </c>
      <c r="B89" s="2" t="s">
        <v>192</v>
      </c>
      <c r="C89" s="153">
        <v>188</v>
      </c>
    </row>
    <row r="90" spans="1:3" x14ac:dyDescent="0.2">
      <c r="A90" s="41" t="s">
        <v>12</v>
      </c>
      <c r="B90" s="2" t="s">
        <v>203</v>
      </c>
      <c r="C90" s="153">
        <v>189</v>
      </c>
    </row>
    <row r="91" spans="1:3" x14ac:dyDescent="0.2">
      <c r="A91" s="41" t="s">
        <v>44</v>
      </c>
      <c r="B91" s="2" t="s">
        <v>230</v>
      </c>
      <c r="C91" s="153">
        <v>190</v>
      </c>
    </row>
    <row r="92" spans="1:3" x14ac:dyDescent="0.2">
      <c r="A92" s="41" t="s">
        <v>16</v>
      </c>
      <c r="B92" s="2" t="s">
        <v>155</v>
      </c>
      <c r="C92" s="153">
        <v>191</v>
      </c>
    </row>
    <row r="93" spans="1:3" x14ac:dyDescent="0.2">
      <c r="A93" s="41" t="s">
        <v>5</v>
      </c>
      <c r="B93" s="2" t="s">
        <v>328</v>
      </c>
      <c r="C93" s="153">
        <v>192</v>
      </c>
    </row>
    <row r="94" spans="1:3" x14ac:dyDescent="0.2">
      <c r="A94" s="41" t="s">
        <v>8</v>
      </c>
      <c r="B94" s="2" t="s">
        <v>329</v>
      </c>
      <c r="C94" s="153">
        <v>193</v>
      </c>
    </row>
    <row r="95" spans="1:3" x14ac:dyDescent="0.2">
      <c r="A95" s="41" t="s">
        <v>330</v>
      </c>
      <c r="B95" s="2" t="s">
        <v>332</v>
      </c>
      <c r="C95" s="153">
        <v>194</v>
      </c>
    </row>
    <row r="96" spans="1:3" x14ac:dyDescent="0.2">
      <c r="A96" s="41" t="s">
        <v>331</v>
      </c>
      <c r="B96" s="2" t="s">
        <v>333</v>
      </c>
      <c r="C96" s="153">
        <v>195</v>
      </c>
    </row>
    <row r="97" spans="1:3" x14ac:dyDescent="0.2">
      <c r="B97" s="151" t="s">
        <v>349</v>
      </c>
      <c r="C97" s="155">
        <v>196</v>
      </c>
    </row>
    <row r="98" spans="1:3" x14ac:dyDescent="0.2">
      <c r="B98" s="151" t="s">
        <v>350</v>
      </c>
      <c r="C98" s="153">
        <v>197</v>
      </c>
    </row>
    <row r="99" spans="1:3" x14ac:dyDescent="0.2">
      <c r="B99" s="151" t="s">
        <v>351</v>
      </c>
      <c r="C99" s="155">
        <v>198</v>
      </c>
    </row>
    <row r="100" spans="1:3" x14ac:dyDescent="0.2">
      <c r="A100" s="42" t="s">
        <v>415</v>
      </c>
      <c r="B100" s="151" t="s">
        <v>352</v>
      </c>
      <c r="C100" s="155">
        <v>199</v>
      </c>
    </row>
    <row r="101" spans="1:3" x14ac:dyDescent="0.2">
      <c r="A101" s="133" t="s">
        <v>513</v>
      </c>
    </row>
  </sheetData>
  <autoFilter ref="A1:G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18"/>
  <sheetViews>
    <sheetView topLeftCell="A88" zoomScale="115" zoomScaleNormal="115" workbookViewId="0">
      <selection activeCell="A103" sqref="A103"/>
    </sheetView>
  </sheetViews>
  <sheetFormatPr defaultRowHeight="12.75" x14ac:dyDescent="0.2"/>
  <cols>
    <col min="1" max="1" width="30.5703125" style="42" customWidth="1"/>
    <col min="2" max="2" width="17" customWidth="1"/>
    <col min="3" max="3" width="15.42578125" customWidth="1"/>
    <col min="4" max="4" width="6" customWidth="1"/>
    <col min="5" max="5" width="27.5703125" bestFit="1" customWidth="1"/>
    <col min="6" max="6" width="14.7109375" bestFit="1" customWidth="1"/>
    <col min="7" max="7" width="14.28515625" customWidth="1"/>
  </cols>
  <sheetData>
    <row r="1" spans="1:7" x14ac:dyDescent="0.2">
      <c r="A1" s="149" t="s">
        <v>404</v>
      </c>
      <c r="B1" s="150" t="s">
        <v>405</v>
      </c>
      <c r="C1" s="150" t="s">
        <v>508</v>
      </c>
      <c r="D1" s="150"/>
      <c r="E1" s="150"/>
      <c r="F1" s="150"/>
      <c r="G1" s="150"/>
    </row>
    <row r="2" spans="1:7" x14ac:dyDescent="0.2">
      <c r="A2" s="146" t="s">
        <v>371</v>
      </c>
      <c r="B2" s="147" t="s">
        <v>318</v>
      </c>
      <c r="C2" s="147" t="s">
        <v>417</v>
      </c>
      <c r="E2" s="148" t="s">
        <v>13</v>
      </c>
      <c r="F2" s="147" t="s">
        <v>167</v>
      </c>
      <c r="G2" s="147"/>
    </row>
    <row r="3" spans="1:7" x14ac:dyDescent="0.2">
      <c r="A3" s="137" t="s">
        <v>378</v>
      </c>
      <c r="B3" s="2" t="s">
        <v>392</v>
      </c>
      <c r="C3" s="2" t="s">
        <v>418</v>
      </c>
      <c r="E3" s="41" t="s">
        <v>6</v>
      </c>
      <c r="F3" s="2" t="s">
        <v>193</v>
      </c>
      <c r="G3" s="2"/>
    </row>
    <row r="4" spans="1:7" x14ac:dyDescent="0.2">
      <c r="A4" s="137" t="s">
        <v>377</v>
      </c>
      <c r="B4" s="2" t="s">
        <v>218</v>
      </c>
      <c r="C4" s="2" t="s">
        <v>218</v>
      </c>
      <c r="E4" s="41" t="s">
        <v>301</v>
      </c>
      <c r="F4" s="2" t="s">
        <v>308</v>
      </c>
      <c r="G4" s="2"/>
    </row>
    <row r="5" spans="1:7" x14ac:dyDescent="0.2">
      <c r="A5" s="138" t="s">
        <v>36</v>
      </c>
      <c r="B5" s="2" t="s">
        <v>190</v>
      </c>
      <c r="C5" s="2" t="s">
        <v>419</v>
      </c>
      <c r="E5" s="41" t="s">
        <v>303</v>
      </c>
      <c r="F5" s="2" t="s">
        <v>316</v>
      </c>
      <c r="G5" s="2"/>
    </row>
    <row r="6" spans="1:7" x14ac:dyDescent="0.2">
      <c r="A6" s="138" t="s">
        <v>49</v>
      </c>
      <c r="B6" s="2" t="s">
        <v>241</v>
      </c>
      <c r="C6" s="2" t="s">
        <v>241</v>
      </c>
      <c r="E6" s="41" t="s">
        <v>66</v>
      </c>
      <c r="F6" s="2" t="s">
        <v>309</v>
      </c>
      <c r="G6" s="2"/>
    </row>
    <row r="7" spans="1:7" x14ac:dyDescent="0.2">
      <c r="A7" s="141" t="s">
        <v>34</v>
      </c>
      <c r="B7" s="2" t="s">
        <v>257</v>
      </c>
      <c r="C7" s="2" t="s">
        <v>420</v>
      </c>
      <c r="E7" s="41" t="s">
        <v>305</v>
      </c>
      <c r="F7" s="2" t="s">
        <v>322</v>
      </c>
      <c r="G7" s="2"/>
    </row>
    <row r="8" spans="1:7" x14ac:dyDescent="0.2">
      <c r="A8" s="137" t="s">
        <v>374</v>
      </c>
      <c r="B8" s="2" t="s">
        <v>381</v>
      </c>
      <c r="C8" s="2" t="s">
        <v>421</v>
      </c>
      <c r="E8" s="41" t="s">
        <v>40</v>
      </c>
      <c r="F8" s="2" t="s">
        <v>160</v>
      </c>
      <c r="G8" s="2"/>
    </row>
    <row r="9" spans="1:7" x14ac:dyDescent="0.2">
      <c r="A9" s="138" t="s">
        <v>373</v>
      </c>
      <c r="B9" s="2" t="s">
        <v>388</v>
      </c>
      <c r="C9" s="2" t="s">
        <v>422</v>
      </c>
      <c r="E9" s="41" t="s">
        <v>37</v>
      </c>
      <c r="F9" s="2" t="s">
        <v>209</v>
      </c>
      <c r="G9" s="2"/>
    </row>
    <row r="10" spans="1:7" x14ac:dyDescent="0.2">
      <c r="A10" s="138" t="s">
        <v>35</v>
      </c>
      <c r="B10" s="2" t="s">
        <v>137</v>
      </c>
      <c r="C10" s="2" t="s">
        <v>423</v>
      </c>
      <c r="E10" s="41" t="s">
        <v>34</v>
      </c>
      <c r="F10" s="2" t="s">
        <v>257</v>
      </c>
      <c r="G10" s="2"/>
    </row>
    <row r="11" spans="1:7" x14ac:dyDescent="0.2">
      <c r="A11" s="138" t="s">
        <v>365</v>
      </c>
      <c r="B11" s="2" t="s">
        <v>263</v>
      </c>
      <c r="C11" s="2" t="s">
        <v>263</v>
      </c>
      <c r="E11" s="41" t="s">
        <v>72</v>
      </c>
      <c r="F11" s="2" t="s">
        <v>319</v>
      </c>
      <c r="G11" s="2"/>
    </row>
    <row r="12" spans="1:7" x14ac:dyDescent="0.2">
      <c r="A12" s="137" t="s">
        <v>302</v>
      </c>
      <c r="B12" s="2" t="s">
        <v>310</v>
      </c>
      <c r="C12" s="2" t="s">
        <v>424</v>
      </c>
      <c r="E12" s="41" t="s">
        <v>25</v>
      </c>
      <c r="F12" s="2" t="s">
        <v>220</v>
      </c>
      <c r="G12" s="2"/>
    </row>
    <row r="13" spans="1:7" x14ac:dyDescent="0.2">
      <c r="A13" s="139" t="s">
        <v>375</v>
      </c>
      <c r="B13" s="2" t="s">
        <v>352</v>
      </c>
      <c r="C13" s="2" t="s">
        <v>425</v>
      </c>
      <c r="E13" s="41" t="s">
        <v>81</v>
      </c>
      <c r="F13" s="2" t="s">
        <v>218</v>
      </c>
      <c r="G13" s="2"/>
    </row>
    <row r="14" spans="1:7" x14ac:dyDescent="0.2">
      <c r="A14" s="135" t="s">
        <v>356</v>
      </c>
      <c r="B14" s="2" t="s">
        <v>234</v>
      </c>
      <c r="C14" s="2" t="s">
        <v>426</v>
      </c>
      <c r="E14" s="41" t="s">
        <v>49</v>
      </c>
      <c r="F14" s="2" t="s">
        <v>241</v>
      </c>
      <c r="G14" s="2"/>
    </row>
    <row r="15" spans="1:7" x14ac:dyDescent="0.2">
      <c r="A15" s="135" t="s">
        <v>361</v>
      </c>
      <c r="B15" s="2" t="s">
        <v>391</v>
      </c>
      <c r="C15" s="2" t="s">
        <v>427</v>
      </c>
      <c r="E15" s="41" t="s">
        <v>82</v>
      </c>
      <c r="F15" s="2" t="s">
        <v>251</v>
      </c>
      <c r="G15" s="2"/>
    </row>
    <row r="16" spans="1:7" x14ac:dyDescent="0.2">
      <c r="A16" s="136" t="s">
        <v>357</v>
      </c>
      <c r="B16" s="2" t="s">
        <v>131</v>
      </c>
      <c r="C16" s="2" t="s">
        <v>428</v>
      </c>
      <c r="E16" s="41" t="s">
        <v>304</v>
      </c>
      <c r="F16" s="2" t="s">
        <v>317</v>
      </c>
      <c r="G16" s="2"/>
    </row>
    <row r="17" spans="1:7" x14ac:dyDescent="0.2">
      <c r="A17" s="135" t="s">
        <v>364</v>
      </c>
      <c r="B17" s="2" t="s">
        <v>386</v>
      </c>
      <c r="C17" s="2" t="s">
        <v>429</v>
      </c>
      <c r="E17" s="41" t="s">
        <v>36</v>
      </c>
      <c r="F17" s="2" t="s">
        <v>190</v>
      </c>
      <c r="G17" s="2"/>
    </row>
    <row r="18" spans="1:7" x14ac:dyDescent="0.2">
      <c r="A18" s="136" t="s">
        <v>353</v>
      </c>
      <c r="B18" s="2" t="s">
        <v>240</v>
      </c>
      <c r="C18" s="2" t="s">
        <v>430</v>
      </c>
      <c r="E18" s="41" t="s">
        <v>47</v>
      </c>
      <c r="F18" s="2" t="s">
        <v>159</v>
      </c>
      <c r="G18" s="2"/>
    </row>
    <row r="19" spans="1:7" x14ac:dyDescent="0.2">
      <c r="A19" s="136" t="s">
        <v>354</v>
      </c>
      <c r="B19" s="2" t="s">
        <v>153</v>
      </c>
      <c r="C19" s="2" t="s">
        <v>431</v>
      </c>
      <c r="E19" s="41" t="s">
        <v>7</v>
      </c>
      <c r="F19" s="2" t="s">
        <v>180</v>
      </c>
      <c r="G19" s="2"/>
    </row>
    <row r="20" spans="1:7" x14ac:dyDescent="0.2">
      <c r="A20" s="138" t="s">
        <v>31</v>
      </c>
      <c r="B20" s="2" t="s">
        <v>119</v>
      </c>
      <c r="C20" s="2" t="s">
        <v>432</v>
      </c>
      <c r="E20" s="41" t="s">
        <v>15</v>
      </c>
      <c r="F20" s="2" t="s">
        <v>157</v>
      </c>
      <c r="G20" s="2"/>
    </row>
    <row r="21" spans="1:7" x14ac:dyDescent="0.2">
      <c r="A21" s="138" t="s">
        <v>30</v>
      </c>
      <c r="B21" s="2" t="s">
        <v>214</v>
      </c>
      <c r="C21" s="2" t="s">
        <v>433</v>
      </c>
      <c r="E21" s="41" t="s">
        <v>74</v>
      </c>
      <c r="F21" s="2" t="s">
        <v>318</v>
      </c>
      <c r="G21" s="2"/>
    </row>
    <row r="22" spans="1:7" x14ac:dyDescent="0.2">
      <c r="A22" s="138" t="s">
        <v>54</v>
      </c>
      <c r="B22" s="2" t="s">
        <v>182</v>
      </c>
      <c r="C22" s="2" t="s">
        <v>434</v>
      </c>
      <c r="E22" s="41" t="s">
        <v>35</v>
      </c>
      <c r="F22" s="2" t="s">
        <v>137</v>
      </c>
      <c r="G22" s="2"/>
    </row>
    <row r="23" spans="1:7" x14ac:dyDescent="0.2">
      <c r="A23" s="138" t="s">
        <v>4</v>
      </c>
      <c r="B23" s="2" t="s">
        <v>151</v>
      </c>
      <c r="C23" s="2" t="s">
        <v>435</v>
      </c>
      <c r="E23" s="41" t="s">
        <v>26</v>
      </c>
      <c r="F23" s="2" t="s">
        <v>175</v>
      </c>
      <c r="G23" s="2"/>
    </row>
    <row r="24" spans="1:7" x14ac:dyDescent="0.2">
      <c r="A24" s="138" t="s">
        <v>29</v>
      </c>
      <c r="B24" s="2" t="s">
        <v>210</v>
      </c>
      <c r="C24" s="2" t="s">
        <v>436</v>
      </c>
      <c r="E24" s="41" t="s">
        <v>10</v>
      </c>
      <c r="F24" s="2" t="s">
        <v>222</v>
      </c>
      <c r="G24" s="2"/>
    </row>
    <row r="25" spans="1:7" x14ac:dyDescent="0.2">
      <c r="A25" s="140" t="s">
        <v>5</v>
      </c>
      <c r="B25" s="2" t="s">
        <v>390</v>
      </c>
      <c r="C25" s="2" t="s">
        <v>437</v>
      </c>
      <c r="E25" s="41" t="s">
        <v>29</v>
      </c>
      <c r="F25" s="2" t="s">
        <v>210</v>
      </c>
      <c r="G25" s="2"/>
    </row>
    <row r="26" spans="1:7" x14ac:dyDescent="0.2">
      <c r="A26" s="138" t="s">
        <v>52</v>
      </c>
      <c r="B26" s="2" t="s">
        <v>314</v>
      </c>
      <c r="C26" s="2" t="s">
        <v>438</v>
      </c>
      <c r="E26" s="41" t="s">
        <v>21</v>
      </c>
      <c r="F26" s="2" t="s">
        <v>184</v>
      </c>
      <c r="G26" s="2"/>
    </row>
    <row r="27" spans="1:7" x14ac:dyDescent="0.2">
      <c r="A27" s="138" t="s">
        <v>372</v>
      </c>
      <c r="B27" s="2" t="s">
        <v>385</v>
      </c>
      <c r="C27" s="2" t="s">
        <v>439</v>
      </c>
      <c r="E27" s="41" t="s">
        <v>68</v>
      </c>
      <c r="F27" s="2" t="s">
        <v>205</v>
      </c>
      <c r="G27" s="2"/>
    </row>
    <row r="28" spans="1:7" x14ac:dyDescent="0.2">
      <c r="A28" s="135" t="s">
        <v>362</v>
      </c>
      <c r="B28" s="2" t="s">
        <v>192</v>
      </c>
      <c r="C28" s="2" t="s">
        <v>440</v>
      </c>
      <c r="E28" s="41" t="s">
        <v>77</v>
      </c>
      <c r="F28" s="2" t="s">
        <v>225</v>
      </c>
      <c r="G28" s="2"/>
    </row>
    <row r="29" spans="1:7" x14ac:dyDescent="0.2">
      <c r="A29" s="1" t="s">
        <v>401</v>
      </c>
      <c r="B29" s="2" t="s">
        <v>403</v>
      </c>
      <c r="C29" s="2" t="s">
        <v>507</v>
      </c>
      <c r="E29" s="41" t="s">
        <v>39</v>
      </c>
      <c r="F29" s="2" t="s">
        <v>199</v>
      </c>
      <c r="G29" s="2"/>
    </row>
    <row r="30" spans="1:7" x14ac:dyDescent="0.2">
      <c r="A30" s="135" t="s">
        <v>380</v>
      </c>
      <c r="B30" s="2" t="s">
        <v>165</v>
      </c>
      <c r="C30" s="2" t="s">
        <v>441</v>
      </c>
      <c r="E30" s="41" t="s">
        <v>3</v>
      </c>
      <c r="F30" s="2" t="s">
        <v>189</v>
      </c>
      <c r="G30" s="2"/>
    </row>
    <row r="31" spans="1:7" x14ac:dyDescent="0.2">
      <c r="A31" s="138" t="s">
        <v>6</v>
      </c>
      <c r="B31" s="2" t="s">
        <v>193</v>
      </c>
      <c r="C31" s="2" t="s">
        <v>442</v>
      </c>
      <c r="E31" s="41" t="s">
        <v>78</v>
      </c>
      <c r="F31" s="2" t="s">
        <v>140</v>
      </c>
      <c r="G31" s="2"/>
    </row>
    <row r="32" spans="1:7" x14ac:dyDescent="0.2">
      <c r="A32" s="137" t="s">
        <v>369</v>
      </c>
      <c r="B32" s="2" t="s">
        <v>383</v>
      </c>
      <c r="C32" s="2" t="s">
        <v>443</v>
      </c>
      <c r="E32" s="41" t="s">
        <v>70</v>
      </c>
      <c r="F32" s="2" t="s">
        <v>213</v>
      </c>
      <c r="G32" s="2"/>
    </row>
    <row r="33" spans="1:7" x14ac:dyDescent="0.2">
      <c r="A33" s="135" t="s">
        <v>25</v>
      </c>
      <c r="B33" s="2" t="s">
        <v>220</v>
      </c>
      <c r="C33" s="2" t="s">
        <v>444</v>
      </c>
      <c r="E33" s="41" t="s">
        <v>27</v>
      </c>
      <c r="F33" s="2" t="s">
        <v>143</v>
      </c>
      <c r="G33" s="2"/>
    </row>
    <row r="34" spans="1:7" x14ac:dyDescent="0.2">
      <c r="A34" s="138" t="s">
        <v>27</v>
      </c>
      <c r="B34" s="2" t="s">
        <v>143</v>
      </c>
      <c r="C34" s="2" t="s">
        <v>445</v>
      </c>
      <c r="E34" s="41" t="s">
        <v>62</v>
      </c>
      <c r="F34" s="2" t="s">
        <v>232</v>
      </c>
      <c r="G34" s="2"/>
    </row>
    <row r="35" spans="1:7" x14ac:dyDescent="0.2">
      <c r="A35" s="135" t="s">
        <v>394</v>
      </c>
      <c r="B35" s="2" t="s">
        <v>393</v>
      </c>
      <c r="C35" s="2" t="s">
        <v>446</v>
      </c>
      <c r="E35" s="41" t="s">
        <v>65</v>
      </c>
      <c r="F35" s="2" t="s">
        <v>227</v>
      </c>
      <c r="G35" s="2"/>
    </row>
    <row r="36" spans="1:7" x14ac:dyDescent="0.2">
      <c r="A36" s="135" t="s">
        <v>2</v>
      </c>
      <c r="B36" s="2" t="s">
        <v>229</v>
      </c>
      <c r="C36" s="2" t="s">
        <v>447</v>
      </c>
      <c r="E36" s="41" t="s">
        <v>56</v>
      </c>
      <c r="F36" s="2" t="s">
        <v>240</v>
      </c>
      <c r="G36" s="2"/>
    </row>
    <row r="37" spans="1:7" x14ac:dyDescent="0.2">
      <c r="A37" s="135" t="s">
        <v>26</v>
      </c>
      <c r="B37" s="2" t="s">
        <v>175</v>
      </c>
      <c r="C37" s="2" t="s">
        <v>448</v>
      </c>
      <c r="E37" s="41" t="s">
        <v>46</v>
      </c>
      <c r="F37" s="2" t="s">
        <v>326</v>
      </c>
      <c r="G37" s="2"/>
    </row>
    <row r="38" spans="1:7" x14ac:dyDescent="0.2">
      <c r="A38" s="135" t="s">
        <v>363</v>
      </c>
      <c r="B38" s="2" t="s">
        <v>149</v>
      </c>
      <c r="C38" s="2" t="s">
        <v>449</v>
      </c>
      <c r="E38" s="41" t="s">
        <v>55</v>
      </c>
      <c r="F38" s="2" t="s">
        <v>327</v>
      </c>
      <c r="G38" s="2"/>
    </row>
    <row r="39" spans="1:7" x14ac:dyDescent="0.2">
      <c r="A39" s="135" t="s">
        <v>24</v>
      </c>
      <c r="B39" s="2" t="s">
        <v>161</v>
      </c>
      <c r="C39" s="2" t="s">
        <v>450</v>
      </c>
      <c r="E39" s="41" t="s">
        <v>76</v>
      </c>
      <c r="F39" s="2" t="s">
        <v>245</v>
      </c>
      <c r="G39" s="2"/>
    </row>
    <row r="40" spans="1:7" x14ac:dyDescent="0.2">
      <c r="A40" s="135" t="s">
        <v>7</v>
      </c>
      <c r="B40" s="2" t="s">
        <v>180</v>
      </c>
      <c r="C40" s="2" t="s">
        <v>451</v>
      </c>
      <c r="E40" s="41" t="s">
        <v>336</v>
      </c>
      <c r="F40" s="2" t="s">
        <v>337</v>
      </c>
      <c r="G40" s="2"/>
    </row>
    <row r="41" spans="1:7" x14ac:dyDescent="0.2">
      <c r="A41" s="138" t="s">
        <v>23</v>
      </c>
      <c r="B41" s="2" t="s">
        <v>195</v>
      </c>
      <c r="C41" s="2" t="s">
        <v>452</v>
      </c>
      <c r="E41" s="41" t="s">
        <v>61</v>
      </c>
      <c r="F41" s="2" t="s">
        <v>307</v>
      </c>
      <c r="G41" s="2"/>
    </row>
    <row r="42" spans="1:7" x14ac:dyDescent="0.2">
      <c r="A42" s="138" t="s">
        <v>8</v>
      </c>
      <c r="B42" s="2" t="s">
        <v>395</v>
      </c>
      <c r="C42" s="2" t="s">
        <v>453</v>
      </c>
      <c r="E42" s="41" t="s">
        <v>28</v>
      </c>
      <c r="F42" s="2" t="s">
        <v>192</v>
      </c>
      <c r="G42" s="2"/>
    </row>
    <row r="43" spans="1:7" x14ac:dyDescent="0.2">
      <c r="A43" s="135" t="s">
        <v>58</v>
      </c>
      <c r="B43" s="2" t="s">
        <v>207</v>
      </c>
      <c r="C43" s="2" t="s">
        <v>454</v>
      </c>
      <c r="E43" s="41" t="s">
        <v>12</v>
      </c>
      <c r="F43" s="2" t="s">
        <v>203</v>
      </c>
      <c r="G43" s="2"/>
    </row>
    <row r="44" spans="1:7" x14ac:dyDescent="0.2">
      <c r="A44" s="135" t="s">
        <v>21</v>
      </c>
      <c r="B44" s="2" t="s">
        <v>184</v>
      </c>
      <c r="C44" s="2" t="s">
        <v>455</v>
      </c>
      <c r="E44" s="41" t="s">
        <v>44</v>
      </c>
      <c r="F44" s="2" t="s">
        <v>230</v>
      </c>
      <c r="G44" s="2"/>
    </row>
    <row r="45" spans="1:7" x14ac:dyDescent="0.2">
      <c r="A45" s="135" t="s">
        <v>9</v>
      </c>
      <c r="B45" s="2" t="s">
        <v>186</v>
      </c>
      <c r="C45" s="2" t="s">
        <v>456</v>
      </c>
      <c r="E45" s="41" t="s">
        <v>16</v>
      </c>
      <c r="F45" s="2" t="s">
        <v>155</v>
      </c>
      <c r="G45" s="2"/>
    </row>
    <row r="46" spans="1:7" x14ac:dyDescent="0.2">
      <c r="A46" s="138" t="s">
        <v>10</v>
      </c>
      <c r="B46" s="2" t="s">
        <v>222</v>
      </c>
      <c r="C46" s="2" t="s">
        <v>457</v>
      </c>
      <c r="E46" s="41" t="s">
        <v>5</v>
      </c>
      <c r="F46" s="2" t="s">
        <v>328</v>
      </c>
      <c r="G46" s="2"/>
    </row>
    <row r="47" spans="1:7" x14ac:dyDescent="0.2">
      <c r="A47" s="135" t="s">
        <v>20</v>
      </c>
      <c r="B47" s="2" t="s">
        <v>265</v>
      </c>
      <c r="C47" s="2" t="s">
        <v>458</v>
      </c>
      <c r="E47" s="41" t="s">
        <v>8</v>
      </c>
      <c r="F47" s="2" t="s">
        <v>329</v>
      </c>
      <c r="G47" s="2"/>
    </row>
    <row r="48" spans="1:7" x14ac:dyDescent="0.2">
      <c r="A48" s="138" t="s">
        <v>65</v>
      </c>
      <c r="B48" s="2" t="s">
        <v>227</v>
      </c>
      <c r="C48" s="2" t="s">
        <v>459</v>
      </c>
      <c r="E48" s="41" t="s">
        <v>330</v>
      </c>
      <c r="F48" s="2" t="s">
        <v>332</v>
      </c>
      <c r="G48" s="2"/>
    </row>
    <row r="49" spans="1:7" x14ac:dyDescent="0.2">
      <c r="A49" s="138" t="s">
        <v>75</v>
      </c>
      <c r="B49" s="2" t="s">
        <v>113</v>
      </c>
      <c r="C49" s="2" t="s">
        <v>460</v>
      </c>
      <c r="E49" s="41" t="s">
        <v>331</v>
      </c>
      <c r="F49" s="2" t="s">
        <v>333</v>
      </c>
      <c r="G49" s="2"/>
    </row>
    <row r="50" spans="1:7" x14ac:dyDescent="0.2">
      <c r="A50" s="138" t="s">
        <v>19</v>
      </c>
      <c r="B50" s="2" t="s">
        <v>163</v>
      </c>
      <c r="C50" s="2" t="s">
        <v>461</v>
      </c>
    </row>
    <row r="51" spans="1:7" x14ac:dyDescent="0.2">
      <c r="A51" s="135" t="s">
        <v>11</v>
      </c>
      <c r="B51" s="2" t="s">
        <v>201</v>
      </c>
      <c r="C51" s="2" t="s">
        <v>462</v>
      </c>
    </row>
    <row r="52" spans="1:7" x14ac:dyDescent="0.2">
      <c r="A52" s="137" t="s">
        <v>63</v>
      </c>
      <c r="B52" s="2" t="s">
        <v>315</v>
      </c>
      <c r="C52" s="2" t="s">
        <v>463</v>
      </c>
    </row>
    <row r="53" spans="1:7" x14ac:dyDescent="0.2">
      <c r="A53" s="138" t="s">
        <v>18</v>
      </c>
      <c r="B53" s="2" t="s">
        <v>243</v>
      </c>
      <c r="C53" s="2" t="s">
        <v>464</v>
      </c>
    </row>
    <row r="54" spans="1:7" x14ac:dyDescent="0.2">
      <c r="A54" s="136" t="s">
        <v>12</v>
      </c>
      <c r="B54" s="2" t="s">
        <v>203</v>
      </c>
      <c r="C54" s="2" t="s">
        <v>465</v>
      </c>
    </row>
    <row r="55" spans="1:7" x14ac:dyDescent="0.2">
      <c r="A55" s="135" t="s">
        <v>57</v>
      </c>
      <c r="B55" s="2" t="s">
        <v>179</v>
      </c>
      <c r="C55" s="2" t="s">
        <v>466</v>
      </c>
    </row>
    <row r="56" spans="1:7" x14ac:dyDescent="0.2">
      <c r="A56" s="137" t="s">
        <v>17</v>
      </c>
      <c r="B56" s="2" t="s">
        <v>197</v>
      </c>
      <c r="C56" s="2" t="s">
        <v>467</v>
      </c>
    </row>
    <row r="57" spans="1:7" x14ac:dyDescent="0.2">
      <c r="A57" s="138" t="s">
        <v>13</v>
      </c>
      <c r="B57" s="2" t="s">
        <v>167</v>
      </c>
      <c r="C57" s="2" t="s">
        <v>468</v>
      </c>
    </row>
    <row r="58" spans="1:7" x14ac:dyDescent="0.2">
      <c r="A58" s="138" t="s">
        <v>306</v>
      </c>
      <c r="B58" s="2" t="s">
        <v>323</v>
      </c>
      <c r="C58" s="2" t="s">
        <v>512</v>
      </c>
    </row>
    <row r="59" spans="1:7" x14ac:dyDescent="0.2">
      <c r="A59" s="135" t="s">
        <v>33</v>
      </c>
      <c r="B59" s="2" t="s">
        <v>171</v>
      </c>
      <c r="C59" s="2" t="s">
        <v>469</v>
      </c>
    </row>
    <row r="60" spans="1:7" x14ac:dyDescent="0.2">
      <c r="A60" s="138" t="s">
        <v>16</v>
      </c>
      <c r="B60" s="2" t="s">
        <v>155</v>
      </c>
      <c r="C60" s="2" t="s">
        <v>470</v>
      </c>
    </row>
    <row r="61" spans="1:7" x14ac:dyDescent="0.2">
      <c r="A61" s="134" t="s">
        <v>50</v>
      </c>
      <c r="B61" s="2" t="s">
        <v>261</v>
      </c>
      <c r="C61" s="2" t="s">
        <v>471</v>
      </c>
    </row>
    <row r="62" spans="1:7" x14ac:dyDescent="0.2">
      <c r="A62" s="137" t="s">
        <v>79</v>
      </c>
      <c r="B62" s="2" t="s">
        <v>252</v>
      </c>
      <c r="C62" s="2" t="s">
        <v>472</v>
      </c>
    </row>
    <row r="63" spans="1:7" x14ac:dyDescent="0.2">
      <c r="A63" s="138" t="s">
        <v>366</v>
      </c>
      <c r="B63" s="2" t="s">
        <v>224</v>
      </c>
      <c r="C63" s="2" t="s">
        <v>473</v>
      </c>
    </row>
    <row r="64" spans="1:7" x14ac:dyDescent="0.2">
      <c r="A64" s="134" t="s">
        <v>358</v>
      </c>
      <c r="B64" s="2" t="s">
        <v>238</v>
      </c>
      <c r="C64" s="2" t="s">
        <v>474</v>
      </c>
    </row>
    <row r="65" spans="1:3" x14ac:dyDescent="0.2">
      <c r="A65" s="137" t="s">
        <v>305</v>
      </c>
      <c r="B65" s="2" t="s">
        <v>322</v>
      </c>
      <c r="C65" s="2" t="s">
        <v>475</v>
      </c>
    </row>
    <row r="66" spans="1:3" x14ac:dyDescent="0.2">
      <c r="A66" s="138" t="s">
        <v>80</v>
      </c>
      <c r="B66" s="2" t="s">
        <v>128</v>
      </c>
      <c r="C66" s="2" t="s">
        <v>476</v>
      </c>
    </row>
    <row r="67" spans="1:3" x14ac:dyDescent="0.2">
      <c r="A67" s="138" t="s">
        <v>77</v>
      </c>
      <c r="B67" s="2" t="s">
        <v>225</v>
      </c>
      <c r="C67" s="2" t="s">
        <v>477</v>
      </c>
    </row>
    <row r="68" spans="1:3" x14ac:dyDescent="0.2">
      <c r="A68" s="135" t="s">
        <v>304</v>
      </c>
      <c r="B68" s="2" t="s">
        <v>317</v>
      </c>
      <c r="C68" s="2" t="s">
        <v>478</v>
      </c>
    </row>
    <row r="69" spans="1:3" x14ac:dyDescent="0.2">
      <c r="A69" s="135" t="s">
        <v>47</v>
      </c>
      <c r="B69" s="2" t="s">
        <v>159</v>
      </c>
      <c r="C69" s="2" t="s">
        <v>479</v>
      </c>
    </row>
    <row r="70" spans="1:3" x14ac:dyDescent="0.2">
      <c r="A70" s="137" t="s">
        <v>1</v>
      </c>
      <c r="B70" s="2" t="s">
        <v>169</v>
      </c>
      <c r="C70" s="2" t="s">
        <v>480</v>
      </c>
    </row>
    <row r="71" spans="1:3" x14ac:dyDescent="0.2">
      <c r="A71" s="135" t="s">
        <v>360</v>
      </c>
      <c r="B71" s="2" t="s">
        <v>396</v>
      </c>
      <c r="C71" s="2" t="s">
        <v>481</v>
      </c>
    </row>
    <row r="72" spans="1:3" x14ac:dyDescent="0.2">
      <c r="A72" s="135" t="s">
        <v>367</v>
      </c>
      <c r="B72" s="2" t="s">
        <v>397</v>
      </c>
      <c r="C72" s="2" t="s">
        <v>482</v>
      </c>
    </row>
    <row r="73" spans="1:3" x14ac:dyDescent="0.2">
      <c r="A73" s="138" t="s">
        <v>301</v>
      </c>
      <c r="B73" s="2" t="s">
        <v>308</v>
      </c>
      <c r="C73" s="2" t="s">
        <v>510</v>
      </c>
    </row>
    <row r="74" spans="1:3" x14ac:dyDescent="0.2">
      <c r="A74" s="138" t="s">
        <v>48</v>
      </c>
      <c r="B74" s="2" t="s">
        <v>236</v>
      </c>
      <c r="C74" s="2" t="s">
        <v>483</v>
      </c>
    </row>
    <row r="75" spans="1:3" x14ac:dyDescent="0.2">
      <c r="A75" s="137" t="s">
        <v>46</v>
      </c>
      <c r="B75" s="2" t="s">
        <v>398</v>
      </c>
      <c r="C75" s="2" t="s">
        <v>484</v>
      </c>
    </row>
    <row r="76" spans="1:3" x14ac:dyDescent="0.2">
      <c r="A76" s="138" t="s">
        <v>14</v>
      </c>
      <c r="B76" s="2" t="s">
        <v>151</v>
      </c>
      <c r="C76" s="2" t="s">
        <v>485</v>
      </c>
    </row>
    <row r="77" spans="1:3" x14ac:dyDescent="0.2">
      <c r="A77" s="138" t="s">
        <v>51</v>
      </c>
      <c r="B77" s="2" t="s">
        <v>399</v>
      </c>
      <c r="C77" s="2" t="s">
        <v>486</v>
      </c>
    </row>
    <row r="78" spans="1:3" x14ac:dyDescent="0.2">
      <c r="A78" s="137" t="s">
        <v>45</v>
      </c>
      <c r="B78" s="2" t="s">
        <v>125</v>
      </c>
      <c r="C78" s="2" t="s">
        <v>487</v>
      </c>
    </row>
    <row r="79" spans="1:3" x14ac:dyDescent="0.2">
      <c r="A79" s="138" t="s">
        <v>53</v>
      </c>
      <c r="B79" s="2" t="s">
        <v>311</v>
      </c>
      <c r="C79" s="2" t="s">
        <v>488</v>
      </c>
    </row>
    <row r="80" spans="1:3" x14ac:dyDescent="0.2">
      <c r="A80" s="152" t="s">
        <v>416</v>
      </c>
      <c r="B80" s="2" t="s">
        <v>312</v>
      </c>
      <c r="C80" s="2" t="s">
        <v>509</v>
      </c>
    </row>
    <row r="81" spans="1:3" x14ac:dyDescent="0.2">
      <c r="A81" s="138" t="s">
        <v>60</v>
      </c>
      <c r="B81" s="2" t="s">
        <v>387</v>
      </c>
      <c r="C81" s="2" t="s">
        <v>489</v>
      </c>
    </row>
    <row r="82" spans="1:3" x14ac:dyDescent="0.2">
      <c r="A82" s="138" t="s">
        <v>44</v>
      </c>
      <c r="B82" s="2" t="s">
        <v>230</v>
      </c>
      <c r="C82" s="2" t="s">
        <v>490</v>
      </c>
    </row>
    <row r="83" spans="1:3" x14ac:dyDescent="0.2">
      <c r="A83" s="138" t="s">
        <v>69</v>
      </c>
      <c r="B83" s="2" t="s">
        <v>216</v>
      </c>
      <c r="C83" s="2" t="s">
        <v>216</v>
      </c>
    </row>
    <row r="84" spans="1:3" x14ac:dyDescent="0.2">
      <c r="A84" s="138" t="s">
        <v>67</v>
      </c>
      <c r="B84" s="2" t="s">
        <v>382</v>
      </c>
      <c r="C84" s="2" t="s">
        <v>382</v>
      </c>
    </row>
    <row r="85" spans="1:3" x14ac:dyDescent="0.2">
      <c r="A85" s="138" t="s">
        <v>43</v>
      </c>
      <c r="B85" s="2" t="s">
        <v>187</v>
      </c>
      <c r="C85" s="2" t="s">
        <v>491</v>
      </c>
    </row>
    <row r="86" spans="1:3" x14ac:dyDescent="0.2">
      <c r="A86" s="138" t="s">
        <v>76</v>
      </c>
      <c r="B86" s="2" t="s">
        <v>245</v>
      </c>
      <c r="C86" s="2" t="s">
        <v>492</v>
      </c>
    </row>
    <row r="87" spans="1:3" x14ac:dyDescent="0.2">
      <c r="A87" s="138" t="s">
        <v>42</v>
      </c>
      <c r="B87" s="2" t="s">
        <v>116</v>
      </c>
      <c r="C87" s="2" t="s">
        <v>493</v>
      </c>
    </row>
    <row r="88" spans="1:3" x14ac:dyDescent="0.2">
      <c r="A88" s="135" t="s">
        <v>32</v>
      </c>
      <c r="B88" s="2" t="s">
        <v>134</v>
      </c>
      <c r="C88" s="2" t="s">
        <v>494</v>
      </c>
    </row>
    <row r="89" spans="1:3" x14ac:dyDescent="0.2">
      <c r="A89" s="134" t="s">
        <v>359</v>
      </c>
      <c r="B89" s="2" t="s">
        <v>400</v>
      </c>
      <c r="C89" s="2" t="s">
        <v>495</v>
      </c>
    </row>
    <row r="90" spans="1:3" x14ac:dyDescent="0.2">
      <c r="A90" s="137" t="s">
        <v>41</v>
      </c>
      <c r="B90" s="2" t="s">
        <v>253</v>
      </c>
      <c r="C90" s="2" t="s">
        <v>496</v>
      </c>
    </row>
    <row r="91" spans="1:3" x14ac:dyDescent="0.2">
      <c r="A91" s="135" t="s">
        <v>40</v>
      </c>
      <c r="B91" s="2" t="s">
        <v>160</v>
      </c>
      <c r="C91" s="2" t="s">
        <v>497</v>
      </c>
    </row>
    <row r="92" spans="1:3" x14ac:dyDescent="0.2">
      <c r="A92" s="135" t="s">
        <v>376</v>
      </c>
      <c r="B92" s="2" t="s">
        <v>379</v>
      </c>
      <c r="C92" s="2" t="s">
        <v>511</v>
      </c>
    </row>
    <row r="93" spans="1:3" x14ac:dyDescent="0.2">
      <c r="A93" s="137" t="s">
        <v>331</v>
      </c>
      <c r="B93" s="2" t="s">
        <v>333</v>
      </c>
      <c r="C93" s="2" t="s">
        <v>498</v>
      </c>
    </row>
    <row r="94" spans="1:3" x14ac:dyDescent="0.2">
      <c r="A94" s="135" t="s">
        <v>22</v>
      </c>
      <c r="B94" s="2" t="s">
        <v>211</v>
      </c>
      <c r="C94" s="2" t="s">
        <v>499</v>
      </c>
    </row>
    <row r="95" spans="1:3" x14ac:dyDescent="0.2">
      <c r="A95" s="138" t="s">
        <v>39</v>
      </c>
      <c r="B95" s="2" t="s">
        <v>199</v>
      </c>
      <c r="C95" s="2" t="s">
        <v>500</v>
      </c>
    </row>
    <row r="96" spans="1:3" x14ac:dyDescent="0.2">
      <c r="A96" s="137" t="s">
        <v>370</v>
      </c>
      <c r="B96" s="2" t="s">
        <v>384</v>
      </c>
      <c r="C96" s="2" t="s">
        <v>501</v>
      </c>
    </row>
    <row r="97" spans="1:3" x14ac:dyDescent="0.2">
      <c r="A97" s="138" t="s">
        <v>38</v>
      </c>
      <c r="B97" s="2" t="s">
        <v>177</v>
      </c>
      <c r="C97" s="2" t="s">
        <v>502</v>
      </c>
    </row>
    <row r="98" spans="1:3" x14ac:dyDescent="0.2">
      <c r="A98" s="138" t="s">
        <v>368</v>
      </c>
      <c r="B98" s="2"/>
      <c r="C98" s="2"/>
    </row>
    <row r="99" spans="1:3" x14ac:dyDescent="0.2">
      <c r="A99" s="135" t="s">
        <v>37</v>
      </c>
      <c r="B99" s="2" t="s">
        <v>209</v>
      </c>
      <c r="C99" s="2" t="s">
        <v>503</v>
      </c>
    </row>
    <row r="100" spans="1:3" x14ac:dyDescent="0.2">
      <c r="A100" s="138" t="s">
        <v>71</v>
      </c>
      <c r="B100" s="145" t="s">
        <v>267</v>
      </c>
      <c r="C100" s="145" t="s">
        <v>504</v>
      </c>
    </row>
    <row r="101" spans="1:3" x14ac:dyDescent="0.2">
      <c r="A101" s="138" t="s">
        <v>73</v>
      </c>
      <c r="B101" s="145" t="s">
        <v>313</v>
      </c>
      <c r="C101" s="145" t="s">
        <v>505</v>
      </c>
    </row>
    <row r="102" spans="1:3" x14ac:dyDescent="0.2">
      <c r="A102" s="137" t="s">
        <v>355</v>
      </c>
      <c r="B102" s="145" t="s">
        <v>402</v>
      </c>
      <c r="C102" s="145" t="s">
        <v>506</v>
      </c>
    </row>
    <row r="103" spans="1:3" x14ac:dyDescent="0.2">
      <c r="A103" s="133" t="s">
        <v>513</v>
      </c>
      <c r="B103" s="2"/>
      <c r="C103" s="2"/>
    </row>
    <row r="104" spans="1:3" x14ac:dyDescent="0.2">
      <c r="A104" s="142"/>
      <c r="B104" s="2"/>
      <c r="C104" s="2"/>
    </row>
    <row r="105" spans="1:3" x14ac:dyDescent="0.2">
      <c r="A105" s="142"/>
      <c r="B105" s="2"/>
      <c r="C105" s="2"/>
    </row>
    <row r="106" spans="1:3" x14ac:dyDescent="0.2">
      <c r="A106" s="144"/>
      <c r="B106" s="2"/>
      <c r="C106" s="2"/>
    </row>
    <row r="107" spans="1:3" x14ac:dyDescent="0.2">
      <c r="A107" s="143"/>
      <c r="B107" s="2"/>
      <c r="C107" s="2"/>
    </row>
    <row r="108" spans="1:3" x14ac:dyDescent="0.2">
      <c r="A108" s="144"/>
      <c r="B108" s="2"/>
      <c r="C108" s="2"/>
    </row>
    <row r="109" spans="1:3" x14ac:dyDescent="0.2">
      <c r="A109" s="144"/>
      <c r="B109" s="2"/>
      <c r="C109" s="2"/>
    </row>
    <row r="110" spans="1:3" x14ac:dyDescent="0.2">
      <c r="A110" s="143"/>
      <c r="B110" s="2"/>
      <c r="C110" s="2"/>
    </row>
    <row r="111" spans="1:3" x14ac:dyDescent="0.2">
      <c r="A111" s="142"/>
      <c r="B111" s="2"/>
      <c r="C111" s="2"/>
    </row>
    <row r="112" spans="1:3" x14ac:dyDescent="0.2">
      <c r="A112" s="142"/>
      <c r="B112" s="2"/>
      <c r="C112" s="2"/>
    </row>
    <row r="113" spans="1:3" x14ac:dyDescent="0.2">
      <c r="A113" s="144"/>
      <c r="B113" s="2"/>
      <c r="C113" s="2"/>
    </row>
    <row r="114" spans="1:3" x14ac:dyDescent="0.2">
      <c r="A114" s="143"/>
      <c r="B114" s="2"/>
      <c r="C114" s="2"/>
    </row>
    <row r="115" spans="1:3" x14ac:dyDescent="0.2">
      <c r="A115" s="144"/>
      <c r="B115" s="2"/>
      <c r="C115" s="2"/>
    </row>
    <row r="116" spans="1:3" x14ac:dyDescent="0.2">
      <c r="A116" s="144"/>
      <c r="B116" s="2"/>
      <c r="C116" s="2"/>
    </row>
    <row r="117" spans="1:3" x14ac:dyDescent="0.2">
      <c r="A117" s="144"/>
      <c r="B117" s="2"/>
      <c r="C117" s="2"/>
    </row>
    <row r="118" spans="1:3" x14ac:dyDescent="0.2">
      <c r="A118" s="144"/>
      <c r="B118" s="2"/>
      <c r="C118" s="2"/>
    </row>
  </sheetData>
  <autoFilter ref="A1:G1"/>
  <sortState ref="A2:C102">
    <sortCondition ref="A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T84"/>
  <sheetViews>
    <sheetView workbookViewId="0">
      <selection activeCell="O2" sqref="O2:O84"/>
    </sheetView>
  </sheetViews>
  <sheetFormatPr defaultRowHeight="12.75" x14ac:dyDescent="0.2"/>
  <cols>
    <col min="1" max="1" width="13.28515625" bestFit="1" customWidth="1"/>
    <col min="2" max="2" width="13.5703125" bestFit="1" customWidth="1"/>
    <col min="3" max="3" width="12.85546875" bestFit="1" customWidth="1"/>
    <col min="9" max="9" width="4" customWidth="1"/>
    <col min="19" max="19" width="5.5703125" customWidth="1"/>
    <col min="20" max="20" width="5.140625" customWidth="1"/>
  </cols>
  <sheetData>
    <row r="2" spans="1:20" hidden="1" x14ac:dyDescent="0.2">
      <c r="A2" t="s">
        <v>108</v>
      </c>
      <c r="B2" t="s">
        <v>109</v>
      </c>
      <c r="C2" t="s">
        <v>110</v>
      </c>
      <c r="D2" t="str">
        <f>LEFT(A2,1)</f>
        <v>Z</v>
      </c>
      <c r="E2" t="str">
        <f>LEFT(B2,1)</f>
        <v>G</v>
      </c>
      <c r="F2" t="str">
        <f>LEFT(C2,1)</f>
        <v>A</v>
      </c>
      <c r="G2" t="str">
        <f>MID(C2,2,1)</f>
        <v>K</v>
      </c>
      <c r="H2" t="str">
        <f>MID(C2,3,1)</f>
        <v>G</v>
      </c>
      <c r="J2">
        <f t="shared" ref="J2:J33" si="0">VLOOKUP(D2,S:T,2,0)</f>
        <v>9</v>
      </c>
      <c r="K2">
        <f t="shared" ref="K2:K33" si="1">VLOOKUP(E2,S:T,2,0)</f>
        <v>4</v>
      </c>
      <c r="L2">
        <f t="shared" ref="L2:L33" si="2">VLOOKUP(F2,S:T,2,0)</f>
        <v>2</v>
      </c>
      <c r="M2">
        <f t="shared" ref="M2:M33" si="3">VLOOKUP(G2,S:T,2,0)</f>
        <v>5</v>
      </c>
      <c r="N2">
        <f>VLOOKUP(H2,S:T,2,0)</f>
        <v>4</v>
      </c>
      <c r="O2" t="str">
        <f>J2&amp;K2&amp;L2&amp;M2&amp;N2</f>
        <v>94254</v>
      </c>
      <c r="S2" t="s">
        <v>85</v>
      </c>
      <c r="T2">
        <v>2</v>
      </c>
    </row>
    <row r="3" spans="1:20" hidden="1" x14ac:dyDescent="0.2">
      <c r="A3" t="s">
        <v>111</v>
      </c>
      <c r="B3" t="s">
        <v>112</v>
      </c>
      <c r="C3" t="s">
        <v>113</v>
      </c>
      <c r="D3" t="str">
        <f t="shared" ref="D3:F19" si="4">LEFT(A3,1)</f>
        <v>O</v>
      </c>
      <c r="E3" t="str">
        <f t="shared" si="4"/>
        <v>Ü</v>
      </c>
      <c r="F3" t="str">
        <f t="shared" si="4"/>
        <v>B</v>
      </c>
      <c r="G3" t="str">
        <f t="shared" ref="G3:G16" si="5">MID(C3,2,1)</f>
        <v>A</v>
      </c>
      <c r="H3" t="str">
        <f t="shared" ref="H3:H16" si="6">MID(C3,3,1)</f>
        <v>Y</v>
      </c>
      <c r="J3">
        <f t="shared" si="0"/>
        <v>6</v>
      </c>
      <c r="K3">
        <f t="shared" si="1"/>
        <v>8</v>
      </c>
      <c r="L3">
        <f t="shared" si="2"/>
        <v>2</v>
      </c>
      <c r="M3">
        <f t="shared" si="3"/>
        <v>2</v>
      </c>
      <c r="N3">
        <f t="shared" ref="N3:N66" si="7">VLOOKUP(H3,S:T,2,0)</f>
        <v>9</v>
      </c>
      <c r="O3" t="str">
        <f t="shared" ref="O3:O66" si="8">J3&amp;K3&amp;L3&amp;M3&amp;N3</f>
        <v>68229</v>
      </c>
      <c r="S3" t="s">
        <v>86</v>
      </c>
      <c r="T3">
        <v>2</v>
      </c>
    </row>
    <row r="4" spans="1:20" hidden="1" x14ac:dyDescent="0.2">
      <c r="A4" t="s">
        <v>114</v>
      </c>
      <c r="B4" t="s">
        <v>115</v>
      </c>
      <c r="C4" t="s">
        <v>116</v>
      </c>
      <c r="D4" t="str">
        <f t="shared" si="4"/>
        <v>M</v>
      </c>
      <c r="E4" t="str">
        <f t="shared" si="4"/>
        <v>K</v>
      </c>
      <c r="F4" t="str">
        <f t="shared" si="4"/>
        <v>C</v>
      </c>
      <c r="G4" t="str">
        <f t="shared" si="5"/>
        <v>E</v>
      </c>
      <c r="H4" t="str">
        <f t="shared" si="6"/>
        <v>R</v>
      </c>
      <c r="J4">
        <f t="shared" si="0"/>
        <v>6</v>
      </c>
      <c r="K4">
        <f t="shared" si="1"/>
        <v>5</v>
      </c>
      <c r="L4">
        <f t="shared" si="2"/>
        <v>2</v>
      </c>
      <c r="M4">
        <f t="shared" si="3"/>
        <v>3</v>
      </c>
      <c r="N4">
        <f t="shared" si="7"/>
        <v>7</v>
      </c>
      <c r="O4" t="str">
        <f t="shared" si="8"/>
        <v>65237</v>
      </c>
      <c r="S4" t="s">
        <v>87</v>
      </c>
      <c r="T4">
        <v>2</v>
      </c>
    </row>
    <row r="5" spans="1:20" hidden="1" x14ac:dyDescent="0.2">
      <c r="A5" t="s">
        <v>117</v>
      </c>
      <c r="B5" t="s">
        <v>118</v>
      </c>
      <c r="C5" t="s">
        <v>119</v>
      </c>
      <c r="D5" t="str">
        <f t="shared" si="4"/>
        <v>A</v>
      </c>
      <c r="E5" t="str">
        <f t="shared" si="4"/>
        <v>S</v>
      </c>
      <c r="F5" t="str">
        <f t="shared" si="4"/>
        <v>Ç</v>
      </c>
      <c r="G5" t="str">
        <f t="shared" si="5"/>
        <v>A</v>
      </c>
      <c r="H5" t="str">
        <f t="shared" si="6"/>
        <v>K</v>
      </c>
      <c r="J5">
        <f t="shared" si="0"/>
        <v>2</v>
      </c>
      <c r="K5">
        <f t="shared" si="1"/>
        <v>7</v>
      </c>
      <c r="L5">
        <f t="shared" si="2"/>
        <v>2</v>
      </c>
      <c r="M5">
        <f t="shared" si="3"/>
        <v>2</v>
      </c>
      <c r="N5">
        <f t="shared" si="7"/>
        <v>5</v>
      </c>
      <c r="O5" t="str">
        <f t="shared" si="8"/>
        <v>27225</v>
      </c>
      <c r="S5" t="s">
        <v>268</v>
      </c>
      <c r="T5">
        <v>2</v>
      </c>
    </row>
    <row r="6" spans="1:20" hidden="1" x14ac:dyDescent="0.2">
      <c r="A6" t="s">
        <v>120</v>
      </c>
      <c r="B6" t="s">
        <v>121</v>
      </c>
      <c r="C6" t="s">
        <v>122</v>
      </c>
      <c r="D6" t="str">
        <f t="shared" si="4"/>
        <v>M</v>
      </c>
      <c r="E6" t="str">
        <f t="shared" si="4"/>
        <v>F</v>
      </c>
      <c r="F6" t="str">
        <f t="shared" si="4"/>
        <v>Ç</v>
      </c>
      <c r="G6" t="str">
        <f t="shared" si="5"/>
        <v>E</v>
      </c>
      <c r="H6" t="str">
        <f t="shared" si="6"/>
        <v>L</v>
      </c>
      <c r="J6">
        <f t="shared" si="0"/>
        <v>6</v>
      </c>
      <c r="K6">
        <f t="shared" si="1"/>
        <v>3</v>
      </c>
      <c r="L6">
        <f t="shared" si="2"/>
        <v>2</v>
      </c>
      <c r="M6">
        <f t="shared" si="3"/>
        <v>3</v>
      </c>
      <c r="N6">
        <f t="shared" si="7"/>
        <v>5</v>
      </c>
      <c r="O6" t="str">
        <f t="shared" si="8"/>
        <v>63235</v>
      </c>
      <c r="S6" t="s">
        <v>88</v>
      </c>
      <c r="T6">
        <v>3</v>
      </c>
    </row>
    <row r="7" spans="1:20" hidden="1" x14ac:dyDescent="0.2">
      <c r="A7" t="s">
        <v>123</v>
      </c>
      <c r="B7" t="s">
        <v>124</v>
      </c>
      <c r="C7" t="s">
        <v>125</v>
      </c>
      <c r="D7" t="str">
        <f t="shared" si="4"/>
        <v>G</v>
      </c>
      <c r="E7" t="str">
        <f t="shared" si="4"/>
        <v>K</v>
      </c>
      <c r="F7" t="str">
        <f t="shared" si="4"/>
        <v>E</v>
      </c>
      <c r="G7" t="str">
        <f t="shared" si="5"/>
        <v>R</v>
      </c>
      <c r="H7" t="str">
        <f t="shared" si="6"/>
        <v>E</v>
      </c>
      <c r="J7">
        <f t="shared" si="0"/>
        <v>4</v>
      </c>
      <c r="K7">
        <f t="shared" si="1"/>
        <v>5</v>
      </c>
      <c r="L7">
        <f t="shared" si="2"/>
        <v>3</v>
      </c>
      <c r="M7">
        <f t="shared" si="3"/>
        <v>7</v>
      </c>
      <c r="N7">
        <f t="shared" si="7"/>
        <v>3</v>
      </c>
      <c r="O7" t="str">
        <f t="shared" si="8"/>
        <v>45373</v>
      </c>
      <c r="S7" t="s">
        <v>89</v>
      </c>
      <c r="T7">
        <v>3</v>
      </c>
    </row>
    <row r="8" spans="1:20" hidden="1" x14ac:dyDescent="0.2">
      <c r="A8" t="s">
        <v>126</v>
      </c>
      <c r="B8" t="s">
        <v>127</v>
      </c>
      <c r="C8" t="s">
        <v>128</v>
      </c>
      <c r="D8" t="str">
        <f t="shared" si="4"/>
        <v>A</v>
      </c>
      <c r="E8" t="str">
        <f t="shared" si="4"/>
        <v>Y</v>
      </c>
      <c r="F8" t="str">
        <f t="shared" si="4"/>
        <v>E</v>
      </c>
      <c r="G8" t="str">
        <f t="shared" si="5"/>
        <v>R</v>
      </c>
      <c r="H8" t="str">
        <f t="shared" si="6"/>
        <v>S</v>
      </c>
      <c r="J8">
        <f t="shared" si="0"/>
        <v>2</v>
      </c>
      <c r="K8">
        <f t="shared" si="1"/>
        <v>9</v>
      </c>
      <c r="L8">
        <f t="shared" si="2"/>
        <v>3</v>
      </c>
      <c r="M8">
        <f t="shared" si="3"/>
        <v>7</v>
      </c>
      <c r="N8">
        <f t="shared" si="7"/>
        <v>7</v>
      </c>
      <c r="O8" t="str">
        <f t="shared" si="8"/>
        <v>29377</v>
      </c>
      <c r="S8" t="s">
        <v>90</v>
      </c>
      <c r="T8">
        <v>3</v>
      </c>
    </row>
    <row r="9" spans="1:20" hidden="1" x14ac:dyDescent="0.2">
      <c r="A9" t="s">
        <v>129</v>
      </c>
      <c r="B9" t="s">
        <v>130</v>
      </c>
      <c r="C9" t="s">
        <v>131</v>
      </c>
      <c r="D9" t="str">
        <f t="shared" si="4"/>
        <v>M</v>
      </c>
      <c r="E9" t="str">
        <f t="shared" si="4"/>
        <v>O</v>
      </c>
      <c r="F9" t="str">
        <f t="shared" si="4"/>
        <v>E</v>
      </c>
      <c r="G9" t="str">
        <f t="shared" si="5"/>
        <v>R</v>
      </c>
      <c r="H9" t="str">
        <f t="shared" si="6"/>
        <v>T</v>
      </c>
      <c r="J9">
        <f t="shared" si="0"/>
        <v>6</v>
      </c>
      <c r="K9">
        <f t="shared" si="1"/>
        <v>6</v>
      </c>
      <c r="L9">
        <f t="shared" si="2"/>
        <v>3</v>
      </c>
      <c r="M9">
        <f t="shared" si="3"/>
        <v>7</v>
      </c>
      <c r="N9">
        <f t="shared" si="7"/>
        <v>8</v>
      </c>
      <c r="O9" t="str">
        <f t="shared" si="8"/>
        <v>66378</v>
      </c>
      <c r="S9" t="s">
        <v>91</v>
      </c>
      <c r="T9">
        <v>4</v>
      </c>
    </row>
    <row r="10" spans="1:20" hidden="1" x14ac:dyDescent="0.2">
      <c r="A10" t="s">
        <v>132</v>
      </c>
      <c r="B10" t="s">
        <v>133</v>
      </c>
      <c r="C10" t="s">
        <v>134</v>
      </c>
      <c r="D10" t="str">
        <f t="shared" si="4"/>
        <v>M</v>
      </c>
      <c r="E10" t="str">
        <f t="shared" si="4"/>
        <v>S</v>
      </c>
      <c r="F10" t="str">
        <f t="shared" si="4"/>
        <v>F</v>
      </c>
      <c r="G10" t="str">
        <f t="shared" si="5"/>
        <v>I</v>
      </c>
      <c r="H10" t="str">
        <f t="shared" si="6"/>
        <v>R</v>
      </c>
      <c r="J10">
        <f t="shared" si="0"/>
        <v>6</v>
      </c>
      <c r="K10">
        <f t="shared" si="1"/>
        <v>7</v>
      </c>
      <c r="L10">
        <f t="shared" si="2"/>
        <v>3</v>
      </c>
      <c r="M10">
        <f t="shared" si="3"/>
        <v>4</v>
      </c>
      <c r="N10">
        <f t="shared" si="7"/>
        <v>7</v>
      </c>
      <c r="O10" t="str">
        <f t="shared" si="8"/>
        <v>67347</v>
      </c>
      <c r="S10" t="s">
        <v>273</v>
      </c>
      <c r="T10">
        <v>4</v>
      </c>
    </row>
    <row r="11" spans="1:20" hidden="1" x14ac:dyDescent="0.2">
      <c r="A11" t="s">
        <v>135</v>
      </c>
      <c r="B11" t="s">
        <v>136</v>
      </c>
      <c r="C11" t="s">
        <v>137</v>
      </c>
      <c r="D11" t="str">
        <f t="shared" si="4"/>
        <v>S</v>
      </c>
      <c r="E11" t="str">
        <f t="shared" si="4"/>
        <v>S</v>
      </c>
      <c r="F11" t="str">
        <f t="shared" si="4"/>
        <v>Ö</v>
      </c>
      <c r="G11" t="str">
        <f t="shared" si="5"/>
        <v>Z</v>
      </c>
      <c r="H11" t="str">
        <f t="shared" si="6"/>
        <v>K</v>
      </c>
      <c r="J11">
        <f t="shared" si="0"/>
        <v>7</v>
      </c>
      <c r="K11">
        <f t="shared" si="1"/>
        <v>7</v>
      </c>
      <c r="L11">
        <f t="shared" si="2"/>
        <v>6</v>
      </c>
      <c r="M11">
        <f t="shared" si="3"/>
        <v>9</v>
      </c>
      <c r="N11">
        <f t="shared" si="7"/>
        <v>5</v>
      </c>
      <c r="O11" t="str">
        <f t="shared" si="8"/>
        <v>77695</v>
      </c>
      <c r="S11" t="s">
        <v>92</v>
      </c>
      <c r="T11">
        <v>4</v>
      </c>
    </row>
    <row r="12" spans="1:20" hidden="1" x14ac:dyDescent="0.2">
      <c r="A12" t="s">
        <v>138</v>
      </c>
      <c r="B12" t="s">
        <v>139</v>
      </c>
      <c r="C12" t="s">
        <v>140</v>
      </c>
      <c r="D12" t="str">
        <f t="shared" si="4"/>
        <v>T</v>
      </c>
      <c r="E12" t="str">
        <f t="shared" si="4"/>
        <v>O</v>
      </c>
      <c r="F12" t="str">
        <f t="shared" si="4"/>
        <v>S</v>
      </c>
      <c r="G12" t="str">
        <f t="shared" si="5"/>
        <v>E</v>
      </c>
      <c r="H12" t="str">
        <f t="shared" si="6"/>
        <v>V</v>
      </c>
      <c r="J12">
        <f t="shared" si="0"/>
        <v>8</v>
      </c>
      <c r="K12">
        <f t="shared" si="1"/>
        <v>6</v>
      </c>
      <c r="L12">
        <f t="shared" si="2"/>
        <v>7</v>
      </c>
      <c r="M12">
        <f t="shared" si="3"/>
        <v>3</v>
      </c>
      <c r="N12">
        <f t="shared" si="7"/>
        <v>8</v>
      </c>
      <c r="O12" t="str">
        <f t="shared" si="8"/>
        <v>86738</v>
      </c>
      <c r="S12" t="s">
        <v>0</v>
      </c>
      <c r="T12">
        <v>4</v>
      </c>
    </row>
    <row r="13" spans="1:20" hidden="1" x14ac:dyDescent="0.2">
      <c r="A13" t="s">
        <v>141</v>
      </c>
      <c r="B13" t="s">
        <v>142</v>
      </c>
      <c r="C13" t="s">
        <v>143</v>
      </c>
      <c r="D13" t="str">
        <f t="shared" si="4"/>
        <v>H</v>
      </c>
      <c r="E13" t="str">
        <f t="shared" si="4"/>
        <v>H</v>
      </c>
      <c r="F13" t="str">
        <f t="shared" si="4"/>
        <v>S</v>
      </c>
      <c r="G13" t="str">
        <f t="shared" si="5"/>
        <v>Ö</v>
      </c>
      <c r="H13" t="str">
        <f t="shared" si="6"/>
        <v>N</v>
      </c>
      <c r="J13">
        <f t="shared" si="0"/>
        <v>4</v>
      </c>
      <c r="K13">
        <f t="shared" si="1"/>
        <v>4</v>
      </c>
      <c r="L13">
        <f t="shared" si="2"/>
        <v>7</v>
      </c>
      <c r="M13">
        <f t="shared" si="3"/>
        <v>6</v>
      </c>
      <c r="N13">
        <f t="shared" si="7"/>
        <v>6</v>
      </c>
      <c r="O13" t="str">
        <f t="shared" si="8"/>
        <v>44766</v>
      </c>
      <c r="S13" t="s">
        <v>269</v>
      </c>
      <c r="T13">
        <v>4</v>
      </c>
    </row>
    <row r="14" spans="1:20" hidden="1" x14ac:dyDescent="0.2">
      <c r="A14" t="s">
        <v>144</v>
      </c>
      <c r="B14" t="s">
        <v>145</v>
      </c>
      <c r="C14" t="s">
        <v>146</v>
      </c>
      <c r="D14" t="str">
        <f t="shared" si="4"/>
        <v>N</v>
      </c>
      <c r="E14" t="str">
        <f t="shared" si="4"/>
        <v>P</v>
      </c>
      <c r="F14" t="str">
        <f t="shared" si="4"/>
        <v>T</v>
      </c>
      <c r="G14" t="str">
        <f t="shared" si="5"/>
        <v>A</v>
      </c>
      <c r="H14" t="str">
        <f t="shared" si="6"/>
        <v>N</v>
      </c>
      <c r="J14">
        <f t="shared" si="0"/>
        <v>6</v>
      </c>
      <c r="K14">
        <f t="shared" si="1"/>
        <v>7</v>
      </c>
      <c r="L14">
        <f t="shared" si="2"/>
        <v>8</v>
      </c>
      <c r="M14">
        <f t="shared" si="3"/>
        <v>2</v>
      </c>
      <c r="N14">
        <f t="shared" si="7"/>
        <v>6</v>
      </c>
      <c r="O14" t="str">
        <f t="shared" si="8"/>
        <v>67826</v>
      </c>
      <c r="S14" t="s">
        <v>93</v>
      </c>
      <c r="T14">
        <v>5</v>
      </c>
    </row>
    <row r="15" spans="1:20" hidden="1" x14ac:dyDescent="0.2">
      <c r="A15" t="s">
        <v>147</v>
      </c>
      <c r="B15" t="s">
        <v>148</v>
      </c>
      <c r="C15" t="s">
        <v>149</v>
      </c>
      <c r="D15" t="str">
        <f t="shared" si="4"/>
        <v>İ</v>
      </c>
      <c r="E15" t="str">
        <f t="shared" si="4"/>
        <v>Z</v>
      </c>
      <c r="F15" t="str">
        <f t="shared" si="4"/>
        <v>T</v>
      </c>
      <c r="G15" t="str">
        <f t="shared" si="5"/>
        <v>A</v>
      </c>
      <c r="H15" t="str">
        <f t="shared" si="6"/>
        <v>N</v>
      </c>
      <c r="J15">
        <f t="shared" si="0"/>
        <v>4</v>
      </c>
      <c r="K15">
        <f t="shared" si="1"/>
        <v>9</v>
      </c>
      <c r="L15">
        <f t="shared" si="2"/>
        <v>8</v>
      </c>
      <c r="M15">
        <f t="shared" si="3"/>
        <v>2</v>
      </c>
      <c r="N15">
        <f t="shared" si="7"/>
        <v>6</v>
      </c>
      <c r="O15" t="str">
        <f t="shared" si="8"/>
        <v>49826</v>
      </c>
      <c r="S15" t="s">
        <v>94</v>
      </c>
      <c r="T15">
        <v>5</v>
      </c>
    </row>
    <row r="16" spans="1:20" hidden="1" x14ac:dyDescent="0.2">
      <c r="A16" t="s">
        <v>117</v>
      </c>
      <c r="B16" t="s">
        <v>108</v>
      </c>
      <c r="C16" t="s">
        <v>214</v>
      </c>
      <c r="D16" t="str">
        <f>LEFT(A16,1)</f>
        <v>A</v>
      </c>
      <c r="E16" t="str">
        <f>LEFT(B16,1)</f>
        <v>Z</v>
      </c>
      <c r="F16" t="str">
        <f>LEFT(C16,1)</f>
        <v>B</v>
      </c>
      <c r="G16" t="str">
        <f t="shared" si="5"/>
        <v>A</v>
      </c>
      <c r="H16" t="str">
        <f t="shared" si="6"/>
        <v>R</v>
      </c>
      <c r="J16">
        <f t="shared" si="0"/>
        <v>2</v>
      </c>
      <c r="K16">
        <f t="shared" si="1"/>
        <v>9</v>
      </c>
      <c r="L16">
        <f t="shared" si="2"/>
        <v>2</v>
      </c>
      <c r="M16">
        <f t="shared" si="3"/>
        <v>2</v>
      </c>
      <c r="N16">
        <f t="shared" si="7"/>
        <v>7</v>
      </c>
      <c r="O16" t="str">
        <f t="shared" si="8"/>
        <v>29227</v>
      </c>
      <c r="S16" t="s">
        <v>95</v>
      </c>
      <c r="T16">
        <v>5</v>
      </c>
    </row>
    <row r="17" spans="1:20" hidden="1" x14ac:dyDescent="0.2">
      <c r="A17" t="s">
        <v>150</v>
      </c>
      <c r="B17" t="s">
        <v>151</v>
      </c>
      <c r="D17" t="str">
        <f t="shared" si="4"/>
        <v>A</v>
      </c>
      <c r="E17" t="str">
        <f>MID(A17,2,1)</f>
        <v>d</v>
      </c>
      <c r="F17" t="str">
        <f t="shared" ref="F17:F48" si="9">LEFT(B17,1)</f>
        <v>Ç</v>
      </c>
      <c r="G17" t="str">
        <f t="shared" ref="G17:G48" si="10">MID(B17,2,1)</f>
        <v>A</v>
      </c>
      <c r="H17" t="str">
        <f>MID(B17,3,1)</f>
        <v>L</v>
      </c>
      <c r="J17">
        <f t="shared" si="0"/>
        <v>2</v>
      </c>
      <c r="K17">
        <f t="shared" si="1"/>
        <v>3</v>
      </c>
      <c r="L17">
        <f t="shared" si="2"/>
        <v>2</v>
      </c>
      <c r="M17">
        <f t="shared" si="3"/>
        <v>2</v>
      </c>
      <c r="N17">
        <f t="shared" si="7"/>
        <v>5</v>
      </c>
      <c r="O17" t="str">
        <f t="shared" si="8"/>
        <v>23225</v>
      </c>
      <c r="S17" t="s">
        <v>96</v>
      </c>
      <c r="T17">
        <v>6</v>
      </c>
    </row>
    <row r="18" spans="1:20" hidden="1" x14ac:dyDescent="0.2">
      <c r="A18" t="s">
        <v>152</v>
      </c>
      <c r="B18" t="s">
        <v>153</v>
      </c>
      <c r="D18" t="str">
        <f t="shared" si="4"/>
        <v>S</v>
      </c>
      <c r="E18" t="str">
        <f t="shared" ref="E18:E81" si="11">MID(A18,2,1)</f>
        <v>a</v>
      </c>
      <c r="F18" t="str">
        <f t="shared" si="9"/>
        <v>A</v>
      </c>
      <c r="G18" t="str">
        <f t="shared" si="10"/>
        <v>D</v>
      </c>
      <c r="H18" t="str">
        <f t="shared" ref="H18:H81" si="12">MID(B18,3,1)</f>
        <v>A</v>
      </c>
      <c r="J18">
        <f t="shared" si="0"/>
        <v>7</v>
      </c>
      <c r="K18">
        <f t="shared" si="1"/>
        <v>2</v>
      </c>
      <c r="L18">
        <f t="shared" si="2"/>
        <v>2</v>
      </c>
      <c r="M18">
        <f t="shared" si="3"/>
        <v>3</v>
      </c>
      <c r="N18">
        <f t="shared" si="7"/>
        <v>2</v>
      </c>
      <c r="O18" t="str">
        <f t="shared" si="8"/>
        <v>72232</v>
      </c>
      <c r="S18" t="s">
        <v>97</v>
      </c>
      <c r="T18">
        <v>6</v>
      </c>
    </row>
    <row r="19" spans="1:20" hidden="1" x14ac:dyDescent="0.2">
      <c r="A19" t="s">
        <v>154</v>
      </c>
      <c r="B19" t="s">
        <v>155</v>
      </c>
      <c r="D19" t="str">
        <f t="shared" si="4"/>
        <v>V</v>
      </c>
      <c r="E19" t="str">
        <f t="shared" si="11"/>
        <v>e</v>
      </c>
      <c r="F19" t="str">
        <f t="shared" si="9"/>
        <v>Y</v>
      </c>
      <c r="G19" t="str">
        <f t="shared" si="10"/>
        <v>I</v>
      </c>
      <c r="H19" t="str">
        <f t="shared" si="12"/>
        <v>L</v>
      </c>
      <c r="J19">
        <f t="shared" si="0"/>
        <v>8</v>
      </c>
      <c r="K19">
        <f t="shared" si="1"/>
        <v>3</v>
      </c>
      <c r="L19">
        <f t="shared" si="2"/>
        <v>9</v>
      </c>
      <c r="M19">
        <f t="shared" si="3"/>
        <v>4</v>
      </c>
      <c r="N19">
        <f t="shared" si="7"/>
        <v>5</v>
      </c>
      <c r="O19" t="str">
        <f t="shared" si="8"/>
        <v>83945</v>
      </c>
      <c r="S19" t="s">
        <v>98</v>
      </c>
      <c r="T19">
        <v>6</v>
      </c>
    </row>
    <row r="20" spans="1:20" hidden="1" x14ac:dyDescent="0.2">
      <c r="A20" t="s">
        <v>156</v>
      </c>
      <c r="B20" t="s">
        <v>157</v>
      </c>
      <c r="D20" t="str">
        <f t="shared" ref="D20:D82" si="13">LEFT(A20,1)</f>
        <v>Z</v>
      </c>
      <c r="E20" t="str">
        <f t="shared" si="11"/>
        <v>ü</v>
      </c>
      <c r="F20" t="str">
        <f t="shared" si="9"/>
        <v>Ö</v>
      </c>
      <c r="G20" t="str">
        <f t="shared" si="10"/>
        <v>Z</v>
      </c>
      <c r="H20" t="str">
        <f t="shared" si="12"/>
        <v>Ç</v>
      </c>
      <c r="J20">
        <f t="shared" si="0"/>
        <v>9</v>
      </c>
      <c r="K20">
        <f t="shared" si="1"/>
        <v>8</v>
      </c>
      <c r="L20">
        <f t="shared" si="2"/>
        <v>6</v>
      </c>
      <c r="M20">
        <f t="shared" si="3"/>
        <v>9</v>
      </c>
      <c r="N20">
        <f t="shared" si="7"/>
        <v>2</v>
      </c>
      <c r="O20" t="str">
        <f t="shared" si="8"/>
        <v>98692</v>
      </c>
      <c r="S20" t="s">
        <v>270</v>
      </c>
      <c r="T20">
        <v>6</v>
      </c>
    </row>
    <row r="21" spans="1:20" hidden="1" x14ac:dyDescent="0.2">
      <c r="A21" t="s">
        <v>158</v>
      </c>
      <c r="B21" t="s">
        <v>159</v>
      </c>
      <c r="D21" t="str">
        <f t="shared" si="13"/>
        <v>C</v>
      </c>
      <c r="E21" t="str">
        <f t="shared" si="11"/>
        <v>e</v>
      </c>
      <c r="F21" t="str">
        <f t="shared" si="9"/>
        <v>Ö</v>
      </c>
      <c r="G21" t="str">
        <f t="shared" si="10"/>
        <v>R</v>
      </c>
      <c r="H21" t="str">
        <f t="shared" si="12"/>
        <v>G</v>
      </c>
      <c r="J21">
        <f t="shared" si="0"/>
        <v>2</v>
      </c>
      <c r="K21">
        <f t="shared" si="1"/>
        <v>3</v>
      </c>
      <c r="L21">
        <f t="shared" si="2"/>
        <v>6</v>
      </c>
      <c r="M21">
        <f t="shared" si="3"/>
        <v>7</v>
      </c>
      <c r="N21">
        <f t="shared" si="7"/>
        <v>4</v>
      </c>
      <c r="O21" t="str">
        <f t="shared" si="8"/>
        <v>23674</v>
      </c>
      <c r="S21" t="s">
        <v>99</v>
      </c>
      <c r="T21">
        <v>7</v>
      </c>
    </row>
    <row r="22" spans="1:20" hidden="1" x14ac:dyDescent="0.2">
      <c r="A22" t="s">
        <v>129</v>
      </c>
      <c r="B22" t="s">
        <v>160</v>
      </c>
      <c r="D22" t="str">
        <f t="shared" si="13"/>
        <v>M</v>
      </c>
      <c r="E22" t="str">
        <f t="shared" si="11"/>
        <v>e</v>
      </c>
      <c r="F22" t="str">
        <f t="shared" si="9"/>
        <v>K</v>
      </c>
      <c r="G22" t="str">
        <f t="shared" si="10"/>
        <v>A</v>
      </c>
      <c r="H22" t="str">
        <f t="shared" si="12"/>
        <v>R</v>
      </c>
      <c r="J22">
        <f t="shared" si="0"/>
        <v>6</v>
      </c>
      <c r="K22">
        <f t="shared" si="1"/>
        <v>3</v>
      </c>
      <c r="L22">
        <f t="shared" si="2"/>
        <v>5</v>
      </c>
      <c r="M22">
        <f t="shared" si="3"/>
        <v>2</v>
      </c>
      <c r="N22">
        <f t="shared" si="7"/>
        <v>7</v>
      </c>
      <c r="O22" t="str">
        <f t="shared" si="8"/>
        <v>63527</v>
      </c>
      <c r="S22" t="s">
        <v>100</v>
      </c>
      <c r="T22">
        <v>7</v>
      </c>
    </row>
    <row r="23" spans="1:20" hidden="1" x14ac:dyDescent="0.2">
      <c r="A23" t="s">
        <v>147</v>
      </c>
      <c r="B23" t="s">
        <v>161</v>
      </c>
      <c r="D23" t="str">
        <f t="shared" si="13"/>
        <v>İ</v>
      </c>
      <c r="E23" t="str">
        <f t="shared" si="11"/>
        <v>s</v>
      </c>
      <c r="F23" t="str">
        <f t="shared" si="9"/>
        <v>G</v>
      </c>
      <c r="G23" t="str">
        <f t="shared" si="10"/>
        <v>A</v>
      </c>
      <c r="H23" t="str">
        <f t="shared" si="12"/>
        <v>Y</v>
      </c>
      <c r="J23">
        <f t="shared" si="0"/>
        <v>4</v>
      </c>
      <c r="K23">
        <f t="shared" si="1"/>
        <v>7</v>
      </c>
      <c r="L23">
        <f t="shared" si="2"/>
        <v>4</v>
      </c>
      <c r="M23">
        <f t="shared" si="3"/>
        <v>2</v>
      </c>
      <c r="N23">
        <f t="shared" si="7"/>
        <v>9</v>
      </c>
      <c r="O23" t="str">
        <f t="shared" si="8"/>
        <v>47429</v>
      </c>
      <c r="S23" t="s">
        <v>101</v>
      </c>
      <c r="T23">
        <v>7</v>
      </c>
    </row>
    <row r="24" spans="1:20" hidden="1" x14ac:dyDescent="0.2">
      <c r="A24" t="s">
        <v>162</v>
      </c>
      <c r="B24" t="s">
        <v>163</v>
      </c>
      <c r="D24" t="str">
        <f t="shared" si="13"/>
        <v>R</v>
      </c>
      <c r="E24" t="str">
        <f t="shared" si="11"/>
        <v>a</v>
      </c>
      <c r="F24" t="str">
        <f t="shared" si="9"/>
        <v>Ç</v>
      </c>
      <c r="G24" t="str">
        <f t="shared" si="10"/>
        <v>O</v>
      </c>
      <c r="H24" t="str">
        <f t="shared" si="12"/>
        <v>M</v>
      </c>
      <c r="J24">
        <f t="shared" si="0"/>
        <v>7</v>
      </c>
      <c r="K24">
        <f t="shared" si="1"/>
        <v>2</v>
      </c>
      <c r="L24">
        <f t="shared" si="2"/>
        <v>2</v>
      </c>
      <c r="M24">
        <f t="shared" si="3"/>
        <v>6</v>
      </c>
      <c r="N24">
        <f t="shared" si="7"/>
        <v>6</v>
      </c>
      <c r="O24" t="str">
        <f t="shared" si="8"/>
        <v>72266</v>
      </c>
      <c r="S24" t="s">
        <v>102</v>
      </c>
      <c r="T24">
        <v>7</v>
      </c>
    </row>
    <row r="25" spans="1:20" hidden="1" x14ac:dyDescent="0.2">
      <c r="A25" t="s">
        <v>164</v>
      </c>
      <c r="B25" t="s">
        <v>165</v>
      </c>
      <c r="D25" t="str">
        <f t="shared" si="13"/>
        <v>G</v>
      </c>
      <c r="E25" t="str">
        <f t="shared" si="11"/>
        <v>ö</v>
      </c>
      <c r="F25" t="str">
        <f t="shared" si="9"/>
        <v>A</v>
      </c>
      <c r="G25" t="str">
        <f t="shared" si="10"/>
        <v>T</v>
      </c>
      <c r="H25" t="str">
        <f t="shared" si="12"/>
        <v>A</v>
      </c>
      <c r="J25">
        <f t="shared" si="0"/>
        <v>4</v>
      </c>
      <c r="K25">
        <f t="shared" si="1"/>
        <v>6</v>
      </c>
      <c r="L25">
        <f t="shared" si="2"/>
        <v>2</v>
      </c>
      <c r="M25">
        <f t="shared" si="3"/>
        <v>8</v>
      </c>
      <c r="N25">
        <f t="shared" si="7"/>
        <v>2</v>
      </c>
      <c r="O25" t="str">
        <f t="shared" si="8"/>
        <v>46282</v>
      </c>
      <c r="S25" t="s">
        <v>271</v>
      </c>
      <c r="T25">
        <v>7</v>
      </c>
    </row>
    <row r="26" spans="1:20" hidden="1" x14ac:dyDescent="0.2">
      <c r="A26" t="s">
        <v>166</v>
      </c>
      <c r="B26" t="s">
        <v>167</v>
      </c>
      <c r="D26" t="str">
        <f t="shared" si="13"/>
        <v>S</v>
      </c>
      <c r="E26" t="str">
        <f t="shared" si="11"/>
        <v>ı</v>
      </c>
      <c r="F26" t="str">
        <f t="shared" si="9"/>
        <v>G</v>
      </c>
      <c r="G26" t="str">
        <f t="shared" si="10"/>
        <v>Ü</v>
      </c>
      <c r="H26" t="str">
        <f t="shared" si="12"/>
        <v>R</v>
      </c>
      <c r="J26">
        <f t="shared" si="0"/>
        <v>7</v>
      </c>
      <c r="K26">
        <f t="shared" si="1"/>
        <v>4</v>
      </c>
      <c r="L26">
        <f t="shared" si="2"/>
        <v>4</v>
      </c>
      <c r="M26">
        <f t="shared" si="3"/>
        <v>8</v>
      </c>
      <c r="N26">
        <f t="shared" si="7"/>
        <v>7</v>
      </c>
      <c r="O26" t="str">
        <f t="shared" si="8"/>
        <v>74487</v>
      </c>
      <c r="S26" t="s">
        <v>83</v>
      </c>
      <c r="T26">
        <v>8</v>
      </c>
    </row>
    <row r="27" spans="1:20" hidden="1" x14ac:dyDescent="0.2">
      <c r="A27" t="s">
        <v>168</v>
      </c>
      <c r="B27" t="s">
        <v>169</v>
      </c>
      <c r="D27" t="str">
        <f t="shared" si="13"/>
        <v>C</v>
      </c>
      <c r="E27" t="str">
        <f t="shared" si="11"/>
        <v>e</v>
      </c>
      <c r="F27" t="str">
        <f t="shared" si="9"/>
        <v>Ç</v>
      </c>
      <c r="G27" t="str">
        <f t="shared" si="10"/>
        <v>A</v>
      </c>
      <c r="H27" t="str">
        <f t="shared" si="12"/>
        <v>Y</v>
      </c>
      <c r="J27">
        <f t="shared" si="0"/>
        <v>2</v>
      </c>
      <c r="K27">
        <f t="shared" si="1"/>
        <v>3</v>
      </c>
      <c r="L27">
        <f t="shared" si="2"/>
        <v>2</v>
      </c>
      <c r="M27">
        <f t="shared" si="3"/>
        <v>2</v>
      </c>
      <c r="N27">
        <f t="shared" si="7"/>
        <v>9</v>
      </c>
      <c r="O27" t="str">
        <f t="shared" si="8"/>
        <v>23229</v>
      </c>
      <c r="S27" t="s">
        <v>84</v>
      </c>
      <c r="T27">
        <v>8</v>
      </c>
    </row>
    <row r="28" spans="1:20" hidden="1" x14ac:dyDescent="0.2">
      <c r="A28" t="s">
        <v>170</v>
      </c>
      <c r="B28" t="s">
        <v>171</v>
      </c>
      <c r="D28" t="str">
        <f t="shared" si="13"/>
        <v>T</v>
      </c>
      <c r="E28" t="str">
        <f t="shared" si="11"/>
        <v>e</v>
      </c>
      <c r="F28" t="str">
        <f t="shared" si="9"/>
        <v>B</v>
      </c>
      <c r="G28" t="str">
        <f t="shared" si="10"/>
        <v>E</v>
      </c>
      <c r="H28" t="str">
        <f t="shared" si="12"/>
        <v>K</v>
      </c>
      <c r="J28">
        <f t="shared" si="0"/>
        <v>8</v>
      </c>
      <c r="K28">
        <f t="shared" si="1"/>
        <v>3</v>
      </c>
      <c r="L28">
        <f t="shared" si="2"/>
        <v>2</v>
      </c>
      <c r="M28">
        <f t="shared" si="3"/>
        <v>3</v>
      </c>
      <c r="N28">
        <f t="shared" si="7"/>
        <v>5</v>
      </c>
      <c r="O28" t="str">
        <f t="shared" si="8"/>
        <v>83235</v>
      </c>
      <c r="S28" t="s">
        <v>272</v>
      </c>
      <c r="T28">
        <v>8</v>
      </c>
    </row>
    <row r="29" spans="1:20" hidden="1" x14ac:dyDescent="0.2">
      <c r="A29" t="s">
        <v>172</v>
      </c>
      <c r="B29" t="s">
        <v>173</v>
      </c>
      <c r="D29" t="str">
        <f t="shared" si="13"/>
        <v>A</v>
      </c>
      <c r="E29" t="str">
        <f t="shared" si="11"/>
        <v>y</v>
      </c>
      <c r="F29" t="str">
        <f t="shared" si="9"/>
        <v>Y</v>
      </c>
      <c r="G29" t="str">
        <f t="shared" si="10"/>
        <v>I</v>
      </c>
      <c r="H29" t="str">
        <f t="shared" si="12"/>
        <v>L</v>
      </c>
      <c r="J29">
        <f t="shared" si="0"/>
        <v>2</v>
      </c>
      <c r="K29">
        <f t="shared" si="1"/>
        <v>9</v>
      </c>
      <c r="L29">
        <f t="shared" si="2"/>
        <v>9</v>
      </c>
      <c r="M29">
        <f t="shared" si="3"/>
        <v>4</v>
      </c>
      <c r="N29">
        <f t="shared" si="7"/>
        <v>5</v>
      </c>
      <c r="O29" t="str">
        <f t="shared" si="8"/>
        <v>29945</v>
      </c>
      <c r="S29" t="s">
        <v>103</v>
      </c>
      <c r="T29">
        <v>8</v>
      </c>
    </row>
    <row r="30" spans="1:20" hidden="1" x14ac:dyDescent="0.2">
      <c r="A30" t="s">
        <v>174</v>
      </c>
      <c r="B30" t="s">
        <v>175</v>
      </c>
      <c r="D30" t="str">
        <f t="shared" si="13"/>
        <v>H</v>
      </c>
      <c r="E30" t="str">
        <f t="shared" si="11"/>
        <v>ü</v>
      </c>
      <c r="F30" t="str">
        <f t="shared" si="9"/>
        <v>Ö</v>
      </c>
      <c r="G30" t="str">
        <f t="shared" si="10"/>
        <v>Z</v>
      </c>
      <c r="H30" t="str">
        <f t="shared" si="12"/>
        <v>K</v>
      </c>
      <c r="J30">
        <f t="shared" si="0"/>
        <v>4</v>
      </c>
      <c r="K30">
        <f t="shared" si="1"/>
        <v>8</v>
      </c>
      <c r="L30">
        <f t="shared" si="2"/>
        <v>6</v>
      </c>
      <c r="M30">
        <f t="shared" si="3"/>
        <v>9</v>
      </c>
      <c r="N30">
        <f t="shared" si="7"/>
        <v>5</v>
      </c>
      <c r="O30" t="str">
        <f t="shared" si="8"/>
        <v>48695</v>
      </c>
      <c r="S30" t="s">
        <v>104</v>
      </c>
      <c r="T30">
        <v>9</v>
      </c>
    </row>
    <row r="31" spans="1:20" x14ac:dyDescent="0.2">
      <c r="A31" t="s">
        <v>176</v>
      </c>
      <c r="B31" t="s">
        <v>177</v>
      </c>
      <c r="D31" t="str">
        <f t="shared" si="13"/>
        <v>Ş</v>
      </c>
      <c r="E31" t="str">
        <f t="shared" si="11"/>
        <v>a</v>
      </c>
      <c r="F31" t="str">
        <f t="shared" si="9"/>
        <v>C</v>
      </c>
      <c r="G31" t="str">
        <f t="shared" si="10"/>
        <v>A</v>
      </c>
      <c r="H31" t="str">
        <f t="shared" si="12"/>
        <v>V</v>
      </c>
      <c r="J31">
        <f t="shared" si="0"/>
        <v>7</v>
      </c>
      <c r="K31">
        <f t="shared" si="1"/>
        <v>2</v>
      </c>
      <c r="L31">
        <f t="shared" si="2"/>
        <v>2</v>
      </c>
      <c r="M31">
        <f t="shared" si="3"/>
        <v>2</v>
      </c>
      <c r="N31">
        <f t="shared" si="7"/>
        <v>8</v>
      </c>
      <c r="O31" t="str">
        <f t="shared" si="8"/>
        <v>72228</v>
      </c>
      <c r="S31" t="s">
        <v>105</v>
      </c>
      <c r="T31">
        <v>9</v>
      </c>
    </row>
    <row r="32" spans="1:20" hidden="1" x14ac:dyDescent="0.2">
      <c r="A32" t="s">
        <v>178</v>
      </c>
      <c r="B32" t="s">
        <v>179</v>
      </c>
      <c r="D32" t="str">
        <f t="shared" si="13"/>
        <v>S</v>
      </c>
      <c r="E32" t="str">
        <f t="shared" si="11"/>
        <v>e</v>
      </c>
      <c r="F32" t="str">
        <f t="shared" si="9"/>
        <v>D</v>
      </c>
      <c r="G32" t="str">
        <f t="shared" si="10"/>
        <v>E</v>
      </c>
      <c r="H32" t="str">
        <f t="shared" si="12"/>
        <v>R</v>
      </c>
      <c r="J32">
        <f t="shared" si="0"/>
        <v>7</v>
      </c>
      <c r="K32">
        <f t="shared" si="1"/>
        <v>3</v>
      </c>
      <c r="L32">
        <f t="shared" si="2"/>
        <v>3</v>
      </c>
      <c r="M32">
        <f t="shared" si="3"/>
        <v>3</v>
      </c>
      <c r="N32">
        <f t="shared" si="7"/>
        <v>7</v>
      </c>
      <c r="O32" t="str">
        <f t="shared" si="8"/>
        <v>73337</v>
      </c>
      <c r="S32" t="s">
        <v>106</v>
      </c>
      <c r="T32">
        <v>9</v>
      </c>
    </row>
    <row r="33" spans="1:20" hidden="1" x14ac:dyDescent="0.2">
      <c r="A33" t="s">
        <v>147</v>
      </c>
      <c r="B33" t="s">
        <v>180</v>
      </c>
      <c r="D33" t="str">
        <f t="shared" si="13"/>
        <v>İ</v>
      </c>
      <c r="E33" t="str">
        <f t="shared" si="11"/>
        <v>s</v>
      </c>
      <c r="F33" t="str">
        <f t="shared" si="9"/>
        <v>Ö</v>
      </c>
      <c r="G33" t="str">
        <f t="shared" si="10"/>
        <v>Y</v>
      </c>
      <c r="H33" t="str">
        <f t="shared" si="12"/>
        <v>L</v>
      </c>
      <c r="J33">
        <f t="shared" si="0"/>
        <v>4</v>
      </c>
      <c r="K33">
        <f t="shared" si="1"/>
        <v>7</v>
      </c>
      <c r="L33">
        <f t="shared" si="2"/>
        <v>6</v>
      </c>
      <c r="M33">
        <f t="shared" si="3"/>
        <v>9</v>
      </c>
      <c r="N33">
        <f t="shared" si="7"/>
        <v>5</v>
      </c>
      <c r="O33" t="str">
        <f t="shared" si="8"/>
        <v>47695</v>
      </c>
      <c r="S33" t="s">
        <v>107</v>
      </c>
      <c r="T33">
        <v>9</v>
      </c>
    </row>
    <row r="34" spans="1:20" hidden="1" x14ac:dyDescent="0.2">
      <c r="A34" t="s">
        <v>181</v>
      </c>
      <c r="B34" t="s">
        <v>182</v>
      </c>
      <c r="D34" t="str">
        <f t="shared" si="13"/>
        <v>A</v>
      </c>
      <c r="E34" t="str">
        <f t="shared" si="11"/>
        <v>b</v>
      </c>
      <c r="F34" t="str">
        <f t="shared" si="9"/>
        <v>Ç</v>
      </c>
      <c r="G34" t="str">
        <f t="shared" si="10"/>
        <v>E</v>
      </c>
      <c r="H34" t="str">
        <f t="shared" si="12"/>
        <v>T</v>
      </c>
      <c r="J34">
        <f t="shared" ref="J34:J65" si="14">VLOOKUP(D34,S:T,2,0)</f>
        <v>2</v>
      </c>
      <c r="K34">
        <f t="shared" ref="K34:K65" si="15">VLOOKUP(E34,S:T,2,0)</f>
        <v>2</v>
      </c>
      <c r="L34">
        <f t="shared" ref="L34:L65" si="16">VLOOKUP(F34,S:T,2,0)</f>
        <v>2</v>
      </c>
      <c r="M34">
        <f t="shared" ref="M34:M65" si="17">VLOOKUP(G34,S:T,2,0)</f>
        <v>3</v>
      </c>
      <c r="N34">
        <f t="shared" si="7"/>
        <v>8</v>
      </c>
      <c r="O34" t="str">
        <f t="shared" si="8"/>
        <v>22238</v>
      </c>
    </row>
    <row r="35" spans="1:20" hidden="1" x14ac:dyDescent="0.2">
      <c r="A35" t="s">
        <v>183</v>
      </c>
      <c r="B35" t="s">
        <v>184</v>
      </c>
      <c r="D35" t="str">
        <f t="shared" si="13"/>
        <v>M</v>
      </c>
      <c r="E35" t="str">
        <f t="shared" si="11"/>
        <v>e</v>
      </c>
      <c r="F35" t="str">
        <f t="shared" si="9"/>
        <v>S</v>
      </c>
      <c r="G35" t="str">
        <f t="shared" si="10"/>
        <v>A</v>
      </c>
      <c r="H35" t="str">
        <f t="shared" si="12"/>
        <v>L</v>
      </c>
      <c r="J35">
        <f t="shared" si="14"/>
        <v>6</v>
      </c>
      <c r="K35">
        <f t="shared" si="15"/>
        <v>3</v>
      </c>
      <c r="L35">
        <f t="shared" si="16"/>
        <v>7</v>
      </c>
      <c r="M35">
        <f t="shared" si="17"/>
        <v>2</v>
      </c>
      <c r="N35">
        <f t="shared" si="7"/>
        <v>5</v>
      </c>
      <c r="O35" t="str">
        <f t="shared" si="8"/>
        <v>63725</v>
      </c>
    </row>
    <row r="36" spans="1:20" hidden="1" x14ac:dyDescent="0.2">
      <c r="A36" t="s">
        <v>185</v>
      </c>
      <c r="B36" t="s">
        <v>186</v>
      </c>
      <c r="D36" t="str">
        <f t="shared" si="13"/>
        <v>M</v>
      </c>
      <c r="E36" t="str">
        <f t="shared" si="11"/>
        <v>ü</v>
      </c>
      <c r="F36" t="str">
        <f t="shared" si="9"/>
        <v>A</v>
      </c>
      <c r="G36" t="str">
        <f t="shared" si="10"/>
        <v>Y</v>
      </c>
      <c r="H36" t="s">
        <v>274</v>
      </c>
      <c r="J36">
        <f t="shared" si="14"/>
        <v>6</v>
      </c>
      <c r="K36">
        <f t="shared" si="15"/>
        <v>8</v>
      </c>
      <c r="L36">
        <f t="shared" si="16"/>
        <v>2</v>
      </c>
      <c r="M36">
        <f t="shared" si="17"/>
        <v>9</v>
      </c>
      <c r="N36">
        <f t="shared" si="7"/>
        <v>9</v>
      </c>
      <c r="O36" t="str">
        <f t="shared" si="8"/>
        <v>68299</v>
      </c>
    </row>
    <row r="37" spans="1:20" hidden="1" x14ac:dyDescent="0.2">
      <c r="A37" t="s">
        <v>147</v>
      </c>
      <c r="B37" t="s">
        <v>187</v>
      </c>
      <c r="D37" t="str">
        <f t="shared" si="13"/>
        <v>İ</v>
      </c>
      <c r="E37" t="str">
        <f t="shared" si="11"/>
        <v>s</v>
      </c>
      <c r="F37" t="str">
        <f t="shared" si="9"/>
        <v>G</v>
      </c>
      <c r="G37" t="str">
        <f t="shared" si="10"/>
        <v>Ü</v>
      </c>
      <c r="H37" t="str">
        <f t="shared" si="12"/>
        <v>M</v>
      </c>
      <c r="J37">
        <f t="shared" si="14"/>
        <v>4</v>
      </c>
      <c r="K37">
        <f t="shared" si="15"/>
        <v>7</v>
      </c>
      <c r="L37">
        <f t="shared" si="16"/>
        <v>4</v>
      </c>
      <c r="M37">
        <f t="shared" si="17"/>
        <v>8</v>
      </c>
      <c r="N37">
        <f t="shared" si="7"/>
        <v>6</v>
      </c>
      <c r="O37" t="str">
        <f t="shared" si="8"/>
        <v>47486</v>
      </c>
    </row>
    <row r="38" spans="1:20" hidden="1" x14ac:dyDescent="0.2">
      <c r="A38" t="s">
        <v>188</v>
      </c>
      <c r="B38" t="s">
        <v>189</v>
      </c>
      <c r="D38" t="str">
        <f t="shared" si="13"/>
        <v>H</v>
      </c>
      <c r="E38" t="str">
        <f t="shared" si="11"/>
        <v>ü</v>
      </c>
      <c r="F38" t="str">
        <f t="shared" si="9"/>
        <v>S</v>
      </c>
      <c r="G38" t="str">
        <f t="shared" si="10"/>
        <v>E</v>
      </c>
      <c r="H38" t="str">
        <f t="shared" si="12"/>
        <v>M</v>
      </c>
      <c r="J38">
        <f t="shared" si="14"/>
        <v>4</v>
      </c>
      <c r="K38">
        <f t="shared" si="15"/>
        <v>8</v>
      </c>
      <c r="L38">
        <f t="shared" si="16"/>
        <v>7</v>
      </c>
      <c r="M38">
        <f t="shared" si="17"/>
        <v>3</v>
      </c>
      <c r="N38">
        <f t="shared" si="7"/>
        <v>6</v>
      </c>
      <c r="O38" t="str">
        <f t="shared" si="8"/>
        <v>48736</v>
      </c>
    </row>
    <row r="39" spans="1:20" hidden="1" x14ac:dyDescent="0.2">
      <c r="A39" t="s">
        <v>129</v>
      </c>
      <c r="B39" t="s">
        <v>173</v>
      </c>
      <c r="D39" t="str">
        <f t="shared" si="13"/>
        <v>M</v>
      </c>
      <c r="E39" t="str">
        <f t="shared" si="11"/>
        <v>e</v>
      </c>
      <c r="F39" t="str">
        <f t="shared" si="9"/>
        <v>Y</v>
      </c>
      <c r="G39" t="str">
        <f t="shared" si="10"/>
        <v>I</v>
      </c>
      <c r="H39" t="str">
        <f t="shared" si="12"/>
        <v>L</v>
      </c>
      <c r="J39">
        <f t="shared" si="14"/>
        <v>6</v>
      </c>
      <c r="K39">
        <f t="shared" si="15"/>
        <v>3</v>
      </c>
      <c r="L39">
        <f t="shared" si="16"/>
        <v>9</v>
      </c>
      <c r="M39">
        <f t="shared" si="17"/>
        <v>4</v>
      </c>
      <c r="N39">
        <f t="shared" si="7"/>
        <v>5</v>
      </c>
      <c r="O39" t="str">
        <f t="shared" si="8"/>
        <v>63945</v>
      </c>
    </row>
    <row r="40" spans="1:20" hidden="1" x14ac:dyDescent="0.2">
      <c r="A40" t="s">
        <v>150</v>
      </c>
      <c r="B40" t="s">
        <v>190</v>
      </c>
      <c r="D40" t="str">
        <f t="shared" si="13"/>
        <v>A</v>
      </c>
      <c r="E40" t="str">
        <f t="shared" si="11"/>
        <v>d</v>
      </c>
      <c r="F40" t="str">
        <f t="shared" si="9"/>
        <v>O</v>
      </c>
      <c r="G40" t="str">
        <f t="shared" si="10"/>
        <v>N</v>
      </c>
      <c r="H40" t="str">
        <f t="shared" si="12"/>
        <v>A</v>
      </c>
      <c r="J40">
        <f t="shared" si="14"/>
        <v>2</v>
      </c>
      <c r="K40">
        <f t="shared" si="15"/>
        <v>3</v>
      </c>
      <c r="L40">
        <f t="shared" si="16"/>
        <v>6</v>
      </c>
      <c r="M40">
        <f t="shared" si="17"/>
        <v>6</v>
      </c>
      <c r="N40">
        <f t="shared" si="7"/>
        <v>2</v>
      </c>
      <c r="O40" t="str">
        <f t="shared" si="8"/>
        <v>23662</v>
      </c>
    </row>
    <row r="41" spans="1:20" hidden="1" x14ac:dyDescent="0.2">
      <c r="A41" t="s">
        <v>191</v>
      </c>
      <c r="B41" t="s">
        <v>192</v>
      </c>
      <c r="D41" t="str">
        <f t="shared" si="13"/>
        <v>F</v>
      </c>
      <c r="E41" t="str">
        <f t="shared" si="11"/>
        <v>e</v>
      </c>
      <c r="F41" t="str">
        <f t="shared" si="9"/>
        <v>U</v>
      </c>
      <c r="G41" t="str">
        <f t="shared" si="10"/>
        <v>Y</v>
      </c>
      <c r="H41" t="str">
        <f t="shared" si="12"/>
        <v>S</v>
      </c>
      <c r="J41">
        <f t="shared" si="14"/>
        <v>3</v>
      </c>
      <c r="K41">
        <f t="shared" si="15"/>
        <v>3</v>
      </c>
      <c r="L41">
        <f t="shared" si="16"/>
        <v>8</v>
      </c>
      <c r="M41">
        <f t="shared" si="17"/>
        <v>9</v>
      </c>
      <c r="N41">
        <f t="shared" si="7"/>
        <v>7</v>
      </c>
      <c r="O41" t="str">
        <f t="shared" si="8"/>
        <v>33897</v>
      </c>
    </row>
    <row r="42" spans="1:20" hidden="1" x14ac:dyDescent="0.2">
      <c r="A42" t="s">
        <v>164</v>
      </c>
      <c r="B42" t="s">
        <v>193</v>
      </c>
      <c r="D42" t="str">
        <f t="shared" si="13"/>
        <v>G</v>
      </c>
      <c r="E42" t="str">
        <f t="shared" si="11"/>
        <v>ö</v>
      </c>
      <c r="F42" t="str">
        <f t="shared" si="9"/>
        <v>G</v>
      </c>
      <c r="G42" t="str">
        <f t="shared" si="10"/>
        <v>Ü</v>
      </c>
      <c r="H42" t="str">
        <f t="shared" si="12"/>
        <v>R</v>
      </c>
      <c r="J42">
        <f t="shared" si="14"/>
        <v>4</v>
      </c>
      <c r="K42">
        <f t="shared" si="15"/>
        <v>6</v>
      </c>
      <c r="L42">
        <f t="shared" si="16"/>
        <v>4</v>
      </c>
      <c r="M42">
        <f t="shared" si="17"/>
        <v>8</v>
      </c>
      <c r="N42">
        <f t="shared" si="7"/>
        <v>7</v>
      </c>
      <c r="O42" t="str">
        <f t="shared" si="8"/>
        <v>46487</v>
      </c>
    </row>
    <row r="43" spans="1:20" hidden="1" x14ac:dyDescent="0.2">
      <c r="A43" t="s">
        <v>194</v>
      </c>
      <c r="B43" t="s">
        <v>195</v>
      </c>
      <c r="D43" t="str">
        <f t="shared" si="13"/>
        <v>M</v>
      </c>
      <c r="E43" t="str">
        <f t="shared" si="11"/>
        <v>e</v>
      </c>
      <c r="F43" t="str">
        <f t="shared" si="9"/>
        <v>A</v>
      </c>
      <c r="G43" t="str">
        <f t="shared" si="10"/>
        <v>K</v>
      </c>
      <c r="H43" t="str">
        <f t="shared" si="12"/>
        <v>S</v>
      </c>
      <c r="J43">
        <f t="shared" si="14"/>
        <v>6</v>
      </c>
      <c r="K43">
        <f t="shared" si="15"/>
        <v>3</v>
      </c>
      <c r="L43">
        <f t="shared" si="16"/>
        <v>2</v>
      </c>
      <c r="M43">
        <f t="shared" si="17"/>
        <v>5</v>
      </c>
      <c r="N43">
        <f t="shared" si="7"/>
        <v>7</v>
      </c>
      <c r="O43" t="str">
        <f t="shared" si="8"/>
        <v>63257</v>
      </c>
    </row>
    <row r="44" spans="1:20" hidden="1" x14ac:dyDescent="0.2">
      <c r="A44" t="s">
        <v>196</v>
      </c>
      <c r="B44" t="s">
        <v>197</v>
      </c>
      <c r="D44" t="str">
        <f t="shared" si="13"/>
        <v>S</v>
      </c>
      <c r="E44" t="str">
        <f t="shared" si="11"/>
        <v>e</v>
      </c>
      <c r="F44" t="str">
        <f t="shared" si="9"/>
        <v>E</v>
      </c>
      <c r="G44" t="str">
        <f t="shared" si="10"/>
        <v>R</v>
      </c>
      <c r="H44" t="str">
        <f t="shared" si="12"/>
        <v>D</v>
      </c>
      <c r="J44">
        <f t="shared" si="14"/>
        <v>7</v>
      </c>
      <c r="K44">
        <f t="shared" si="15"/>
        <v>3</v>
      </c>
      <c r="L44">
        <f t="shared" si="16"/>
        <v>3</v>
      </c>
      <c r="M44">
        <f t="shared" si="17"/>
        <v>7</v>
      </c>
      <c r="N44">
        <f t="shared" si="7"/>
        <v>3</v>
      </c>
      <c r="O44" t="str">
        <f t="shared" si="8"/>
        <v>73373</v>
      </c>
    </row>
    <row r="45" spans="1:20" hidden="1" x14ac:dyDescent="0.2">
      <c r="A45" t="s">
        <v>198</v>
      </c>
      <c r="B45" t="s">
        <v>199</v>
      </c>
      <c r="D45" t="str">
        <f t="shared" si="13"/>
        <v>Ö</v>
      </c>
      <c r="E45" t="str">
        <f t="shared" si="11"/>
        <v>z</v>
      </c>
      <c r="F45" t="str">
        <f t="shared" si="9"/>
        <v>S</v>
      </c>
      <c r="G45" t="str">
        <f t="shared" si="10"/>
        <v>A</v>
      </c>
      <c r="H45" t="str">
        <f t="shared" si="12"/>
        <v>R</v>
      </c>
      <c r="J45">
        <f t="shared" si="14"/>
        <v>6</v>
      </c>
      <c r="K45">
        <f t="shared" si="15"/>
        <v>9</v>
      </c>
      <c r="L45">
        <f t="shared" si="16"/>
        <v>7</v>
      </c>
      <c r="M45">
        <f t="shared" si="17"/>
        <v>2</v>
      </c>
      <c r="N45">
        <f t="shared" si="7"/>
        <v>7</v>
      </c>
      <c r="O45" t="str">
        <f t="shared" si="8"/>
        <v>69727</v>
      </c>
    </row>
    <row r="46" spans="1:20" x14ac:dyDescent="0.2">
      <c r="A46" t="s">
        <v>200</v>
      </c>
      <c r="B46" t="s">
        <v>201</v>
      </c>
      <c r="D46" t="str">
        <f t="shared" si="13"/>
        <v>S</v>
      </c>
      <c r="E46" t="str">
        <f t="shared" si="11"/>
        <v>a</v>
      </c>
      <c r="F46" t="str">
        <f t="shared" si="9"/>
        <v>Ç</v>
      </c>
      <c r="G46" t="str">
        <f t="shared" si="10"/>
        <v>A</v>
      </c>
      <c r="H46" t="str">
        <f t="shared" si="12"/>
        <v>V</v>
      </c>
      <c r="J46">
        <f t="shared" si="14"/>
        <v>7</v>
      </c>
      <c r="K46">
        <f t="shared" si="15"/>
        <v>2</v>
      </c>
      <c r="L46">
        <f t="shared" si="16"/>
        <v>2</v>
      </c>
      <c r="M46">
        <f t="shared" si="17"/>
        <v>2</v>
      </c>
      <c r="N46">
        <f t="shared" si="7"/>
        <v>8</v>
      </c>
      <c r="O46" t="str">
        <f t="shared" si="8"/>
        <v>72228</v>
      </c>
    </row>
    <row r="47" spans="1:20" hidden="1" x14ac:dyDescent="0.2">
      <c r="A47" t="s">
        <v>202</v>
      </c>
      <c r="B47" t="s">
        <v>203</v>
      </c>
      <c r="D47" t="str">
        <f t="shared" si="13"/>
        <v>S</v>
      </c>
      <c r="E47" t="str">
        <f t="shared" si="11"/>
        <v>e</v>
      </c>
      <c r="F47" t="str">
        <f t="shared" si="9"/>
        <v>V</v>
      </c>
      <c r="G47" t="str">
        <f t="shared" si="10"/>
        <v>O</v>
      </c>
      <c r="H47" t="str">
        <f t="shared" si="12"/>
        <v>D</v>
      </c>
      <c r="J47">
        <f t="shared" si="14"/>
        <v>7</v>
      </c>
      <c r="K47">
        <f t="shared" si="15"/>
        <v>3</v>
      </c>
      <c r="L47">
        <f t="shared" si="16"/>
        <v>8</v>
      </c>
      <c r="M47">
        <f t="shared" si="17"/>
        <v>6</v>
      </c>
      <c r="N47">
        <f t="shared" si="7"/>
        <v>3</v>
      </c>
      <c r="O47" t="str">
        <f t="shared" si="8"/>
        <v>73863</v>
      </c>
    </row>
    <row r="48" spans="1:20" hidden="1" x14ac:dyDescent="0.2">
      <c r="A48" t="s">
        <v>204</v>
      </c>
      <c r="B48" t="s">
        <v>205</v>
      </c>
      <c r="D48" t="str">
        <f t="shared" si="13"/>
        <v>B</v>
      </c>
      <c r="E48" t="str">
        <f t="shared" si="11"/>
        <v>a</v>
      </c>
      <c r="F48" t="str">
        <f t="shared" si="9"/>
        <v>S</v>
      </c>
      <c r="G48" t="str">
        <f t="shared" si="10"/>
        <v>A</v>
      </c>
      <c r="H48" t="str">
        <f t="shared" si="12"/>
        <v>R</v>
      </c>
      <c r="J48">
        <f t="shared" si="14"/>
        <v>2</v>
      </c>
      <c r="K48">
        <f t="shared" si="15"/>
        <v>2</v>
      </c>
      <c r="L48">
        <f t="shared" si="16"/>
        <v>7</v>
      </c>
      <c r="M48">
        <f t="shared" si="17"/>
        <v>2</v>
      </c>
      <c r="N48">
        <f t="shared" si="7"/>
        <v>7</v>
      </c>
      <c r="O48" t="str">
        <f t="shared" si="8"/>
        <v>22727</v>
      </c>
    </row>
    <row r="49" spans="1:15" hidden="1" x14ac:dyDescent="0.2">
      <c r="A49" t="s">
        <v>206</v>
      </c>
      <c r="B49" t="s">
        <v>207</v>
      </c>
      <c r="D49" t="str">
        <f t="shared" si="13"/>
        <v>M</v>
      </c>
      <c r="E49" t="str">
        <f t="shared" si="11"/>
        <v>e</v>
      </c>
      <c r="F49" t="str">
        <f t="shared" ref="F49:F84" si="18">LEFT(B49,1)</f>
        <v>G</v>
      </c>
      <c r="G49" t="str">
        <f t="shared" ref="G49:G84" si="19">MID(B49,2,1)</f>
        <v>Ü</v>
      </c>
      <c r="H49" t="str">
        <f t="shared" si="12"/>
        <v>N</v>
      </c>
      <c r="J49">
        <f t="shared" si="14"/>
        <v>6</v>
      </c>
      <c r="K49">
        <f t="shared" si="15"/>
        <v>3</v>
      </c>
      <c r="L49">
        <f t="shared" si="16"/>
        <v>4</v>
      </c>
      <c r="M49">
        <f t="shared" si="17"/>
        <v>8</v>
      </c>
      <c r="N49">
        <f t="shared" si="7"/>
        <v>6</v>
      </c>
      <c r="O49" t="str">
        <f t="shared" si="8"/>
        <v>63486</v>
      </c>
    </row>
    <row r="50" spans="1:15" hidden="1" x14ac:dyDescent="0.2">
      <c r="A50" t="s">
        <v>208</v>
      </c>
      <c r="B50" t="s">
        <v>209</v>
      </c>
      <c r="D50" t="str">
        <f t="shared" si="13"/>
        <v>V</v>
      </c>
      <c r="E50" t="str">
        <f t="shared" si="11"/>
        <v>a</v>
      </c>
      <c r="F50" t="str">
        <f t="shared" si="18"/>
        <v>K</v>
      </c>
      <c r="G50" t="str">
        <f t="shared" si="19"/>
        <v>A</v>
      </c>
      <c r="H50" t="str">
        <f t="shared" si="12"/>
        <v>R</v>
      </c>
      <c r="J50">
        <f t="shared" si="14"/>
        <v>8</v>
      </c>
      <c r="K50">
        <f t="shared" si="15"/>
        <v>2</v>
      </c>
      <c r="L50">
        <f t="shared" si="16"/>
        <v>5</v>
      </c>
      <c r="M50">
        <f t="shared" si="17"/>
        <v>2</v>
      </c>
      <c r="N50">
        <f t="shared" si="7"/>
        <v>7</v>
      </c>
      <c r="O50" t="str">
        <f t="shared" si="8"/>
        <v>82527</v>
      </c>
    </row>
    <row r="51" spans="1:15" hidden="1" x14ac:dyDescent="0.2">
      <c r="A51" t="s">
        <v>126</v>
      </c>
      <c r="B51" t="s">
        <v>210</v>
      </c>
      <c r="D51" t="str">
        <f t="shared" si="13"/>
        <v>A</v>
      </c>
      <c r="E51" t="str">
        <f t="shared" si="11"/>
        <v>h</v>
      </c>
      <c r="F51" t="str">
        <f t="shared" si="18"/>
        <v>P</v>
      </c>
      <c r="G51" t="str">
        <f t="shared" si="19"/>
        <v>O</v>
      </c>
      <c r="H51" t="str">
        <f t="shared" si="12"/>
        <v>L</v>
      </c>
      <c r="J51">
        <f t="shared" si="14"/>
        <v>2</v>
      </c>
      <c r="K51">
        <f t="shared" si="15"/>
        <v>4</v>
      </c>
      <c r="L51">
        <f t="shared" si="16"/>
        <v>7</v>
      </c>
      <c r="M51">
        <f t="shared" si="17"/>
        <v>6</v>
      </c>
      <c r="N51">
        <f t="shared" si="7"/>
        <v>5</v>
      </c>
      <c r="O51" t="str">
        <f t="shared" si="8"/>
        <v>24765</v>
      </c>
    </row>
    <row r="52" spans="1:15" hidden="1" x14ac:dyDescent="0.2">
      <c r="A52" t="s">
        <v>114</v>
      </c>
      <c r="B52" t="s">
        <v>211</v>
      </c>
      <c r="D52" t="str">
        <f t="shared" si="13"/>
        <v>M</v>
      </c>
      <c r="E52" t="str">
        <f t="shared" si="11"/>
        <v>u</v>
      </c>
      <c r="F52" t="str">
        <f t="shared" si="18"/>
        <v>D</v>
      </c>
      <c r="G52" t="str">
        <f t="shared" si="19"/>
        <v>E</v>
      </c>
      <c r="H52" t="str">
        <f t="shared" si="12"/>
        <v>N</v>
      </c>
      <c r="J52">
        <f t="shared" si="14"/>
        <v>6</v>
      </c>
      <c r="K52">
        <f t="shared" si="15"/>
        <v>8</v>
      </c>
      <c r="L52">
        <f t="shared" si="16"/>
        <v>3</v>
      </c>
      <c r="M52">
        <f t="shared" si="17"/>
        <v>3</v>
      </c>
      <c r="N52">
        <f t="shared" si="7"/>
        <v>6</v>
      </c>
      <c r="O52" t="str">
        <f t="shared" si="8"/>
        <v>68336</v>
      </c>
    </row>
    <row r="53" spans="1:15" hidden="1" x14ac:dyDescent="0.2">
      <c r="A53" t="s">
        <v>212</v>
      </c>
      <c r="B53" t="s">
        <v>213</v>
      </c>
      <c r="D53" t="str">
        <f t="shared" si="13"/>
        <v>U</v>
      </c>
      <c r="E53" t="str">
        <f t="shared" si="11"/>
        <v>ğ</v>
      </c>
      <c r="F53" t="str">
        <f t="shared" si="18"/>
        <v>S</v>
      </c>
      <c r="G53" t="str">
        <f t="shared" si="19"/>
        <v>O</v>
      </c>
      <c r="H53" t="str">
        <f t="shared" si="12"/>
        <v>Y</v>
      </c>
      <c r="J53">
        <f t="shared" si="14"/>
        <v>8</v>
      </c>
      <c r="K53">
        <f t="shared" si="15"/>
        <v>4</v>
      </c>
      <c r="L53">
        <f t="shared" si="16"/>
        <v>7</v>
      </c>
      <c r="M53">
        <f t="shared" si="17"/>
        <v>6</v>
      </c>
      <c r="N53">
        <f t="shared" si="7"/>
        <v>9</v>
      </c>
      <c r="O53" t="str">
        <f t="shared" si="8"/>
        <v>84769</v>
      </c>
    </row>
    <row r="54" spans="1:15" hidden="1" x14ac:dyDescent="0.2">
      <c r="A54" t="s">
        <v>215</v>
      </c>
      <c r="B54" t="s">
        <v>216</v>
      </c>
      <c r="D54" t="str">
        <f t="shared" si="13"/>
        <v>İ</v>
      </c>
      <c r="E54" t="str">
        <f t="shared" si="11"/>
        <v>d</v>
      </c>
      <c r="F54" t="str">
        <f t="shared" si="18"/>
        <v>C</v>
      </c>
      <c r="G54" t="str">
        <f t="shared" si="19"/>
        <v>E</v>
      </c>
      <c r="H54" t="str">
        <f t="shared" si="12"/>
        <v>S</v>
      </c>
      <c r="J54">
        <f t="shared" si="14"/>
        <v>4</v>
      </c>
      <c r="K54">
        <f t="shared" si="15"/>
        <v>3</v>
      </c>
      <c r="L54">
        <f t="shared" si="16"/>
        <v>2</v>
      </c>
      <c r="M54">
        <f t="shared" si="17"/>
        <v>3</v>
      </c>
      <c r="N54">
        <f t="shared" si="7"/>
        <v>7</v>
      </c>
      <c r="O54" t="str">
        <f t="shared" si="8"/>
        <v>43237</v>
      </c>
    </row>
    <row r="55" spans="1:15" hidden="1" x14ac:dyDescent="0.2">
      <c r="A55" t="s">
        <v>217</v>
      </c>
      <c r="B55" t="s">
        <v>218</v>
      </c>
      <c r="D55" t="str">
        <f t="shared" si="13"/>
        <v>A</v>
      </c>
      <c r="E55" t="str">
        <f t="shared" si="11"/>
        <v>l</v>
      </c>
      <c r="F55" t="str">
        <f t="shared" si="18"/>
        <v>K</v>
      </c>
      <c r="G55" t="str">
        <f t="shared" si="19"/>
        <v>O</v>
      </c>
      <c r="H55" t="str">
        <f t="shared" si="12"/>
        <v>Ç</v>
      </c>
      <c r="J55">
        <f t="shared" si="14"/>
        <v>2</v>
      </c>
      <c r="K55">
        <f t="shared" si="15"/>
        <v>5</v>
      </c>
      <c r="L55">
        <f t="shared" si="16"/>
        <v>5</v>
      </c>
      <c r="M55">
        <f t="shared" si="17"/>
        <v>6</v>
      </c>
      <c r="N55">
        <f t="shared" si="7"/>
        <v>2</v>
      </c>
      <c r="O55" t="str">
        <f t="shared" si="8"/>
        <v>25562</v>
      </c>
    </row>
    <row r="56" spans="1:15" hidden="1" x14ac:dyDescent="0.2">
      <c r="A56" t="s">
        <v>219</v>
      </c>
      <c r="B56" t="s">
        <v>220</v>
      </c>
      <c r="D56" t="str">
        <f t="shared" si="13"/>
        <v>G</v>
      </c>
      <c r="E56" t="str">
        <f t="shared" si="11"/>
        <v>ü</v>
      </c>
      <c r="F56" t="str">
        <f t="shared" si="18"/>
        <v>K</v>
      </c>
      <c r="G56" t="str">
        <f t="shared" si="19"/>
        <v>O</v>
      </c>
      <c r="H56" t="str">
        <f t="shared" si="12"/>
        <v>C</v>
      </c>
      <c r="J56">
        <f t="shared" si="14"/>
        <v>4</v>
      </c>
      <c r="K56">
        <f t="shared" si="15"/>
        <v>8</v>
      </c>
      <c r="L56">
        <f t="shared" si="16"/>
        <v>5</v>
      </c>
      <c r="M56">
        <f t="shared" si="17"/>
        <v>6</v>
      </c>
      <c r="N56">
        <f t="shared" si="7"/>
        <v>2</v>
      </c>
      <c r="O56" t="str">
        <f t="shared" si="8"/>
        <v>48562</v>
      </c>
    </row>
    <row r="57" spans="1:15" hidden="1" x14ac:dyDescent="0.2">
      <c r="A57" t="s">
        <v>221</v>
      </c>
      <c r="B57" t="s">
        <v>222</v>
      </c>
      <c r="D57" t="str">
        <f t="shared" si="13"/>
        <v>M</v>
      </c>
      <c r="E57" t="str">
        <f t="shared" si="11"/>
        <v>ü</v>
      </c>
      <c r="F57" t="str">
        <f t="shared" si="18"/>
        <v>P</v>
      </c>
      <c r="G57" t="str">
        <f t="shared" si="19"/>
        <v>A</v>
      </c>
      <c r="H57" t="str">
        <f t="shared" si="12"/>
        <v>K</v>
      </c>
      <c r="J57">
        <f t="shared" si="14"/>
        <v>6</v>
      </c>
      <c r="K57">
        <f t="shared" si="15"/>
        <v>8</v>
      </c>
      <c r="L57">
        <f t="shared" si="16"/>
        <v>7</v>
      </c>
      <c r="M57">
        <f t="shared" si="17"/>
        <v>2</v>
      </c>
      <c r="N57">
        <f t="shared" si="7"/>
        <v>5</v>
      </c>
      <c r="O57" t="str">
        <f t="shared" si="8"/>
        <v>68725</v>
      </c>
    </row>
    <row r="58" spans="1:15" hidden="1" x14ac:dyDescent="0.2">
      <c r="A58" t="s">
        <v>223</v>
      </c>
      <c r="B58" t="s">
        <v>224</v>
      </c>
      <c r="D58" t="str">
        <f t="shared" si="13"/>
        <v>H</v>
      </c>
      <c r="E58" t="str">
        <f t="shared" si="11"/>
        <v>ü</v>
      </c>
      <c r="F58" t="str">
        <f t="shared" si="18"/>
        <v>A</v>
      </c>
      <c r="G58" t="str">
        <f t="shared" si="19"/>
        <v>D</v>
      </c>
      <c r="H58" t="str">
        <f t="shared" si="12"/>
        <v>A</v>
      </c>
      <c r="J58">
        <f t="shared" si="14"/>
        <v>4</v>
      </c>
      <c r="K58">
        <f t="shared" si="15"/>
        <v>8</v>
      </c>
      <c r="L58">
        <f t="shared" si="16"/>
        <v>2</v>
      </c>
      <c r="M58">
        <f t="shared" si="17"/>
        <v>3</v>
      </c>
      <c r="N58">
        <f t="shared" si="7"/>
        <v>2</v>
      </c>
      <c r="O58" t="str">
        <f t="shared" si="8"/>
        <v>48232</v>
      </c>
    </row>
    <row r="59" spans="1:15" hidden="1" x14ac:dyDescent="0.2">
      <c r="A59" t="s">
        <v>217</v>
      </c>
      <c r="B59" t="s">
        <v>225</v>
      </c>
      <c r="D59" t="str">
        <f t="shared" si="13"/>
        <v>A</v>
      </c>
      <c r="E59" t="str">
        <f t="shared" si="11"/>
        <v>l</v>
      </c>
      <c r="F59" t="str">
        <f t="shared" si="18"/>
        <v>S</v>
      </c>
      <c r="G59" t="str">
        <f t="shared" si="19"/>
        <v>A</v>
      </c>
      <c r="H59" t="str">
        <f t="shared" si="12"/>
        <v>R</v>
      </c>
      <c r="J59">
        <f t="shared" si="14"/>
        <v>2</v>
      </c>
      <c r="K59">
        <f t="shared" si="15"/>
        <v>5</v>
      </c>
      <c r="L59">
        <f t="shared" si="16"/>
        <v>7</v>
      </c>
      <c r="M59">
        <f t="shared" si="17"/>
        <v>2</v>
      </c>
      <c r="N59">
        <f t="shared" si="7"/>
        <v>7</v>
      </c>
      <c r="O59" t="str">
        <f t="shared" si="8"/>
        <v>25727</v>
      </c>
    </row>
    <row r="60" spans="1:15" hidden="1" x14ac:dyDescent="0.2">
      <c r="A60" t="s">
        <v>226</v>
      </c>
      <c r="B60" t="s">
        <v>227</v>
      </c>
      <c r="D60" t="str">
        <f t="shared" si="13"/>
        <v>O</v>
      </c>
      <c r="E60" t="str">
        <f t="shared" si="11"/>
        <v>s</v>
      </c>
      <c r="F60" t="str">
        <f t="shared" si="18"/>
        <v>Ş</v>
      </c>
      <c r="G60" t="str">
        <f t="shared" si="19"/>
        <v>A</v>
      </c>
      <c r="H60" t="str">
        <f t="shared" si="12"/>
        <v>H</v>
      </c>
      <c r="J60">
        <f t="shared" si="14"/>
        <v>6</v>
      </c>
      <c r="K60">
        <f t="shared" si="15"/>
        <v>7</v>
      </c>
      <c r="L60">
        <f t="shared" si="16"/>
        <v>7</v>
      </c>
      <c r="M60">
        <f t="shared" si="17"/>
        <v>2</v>
      </c>
      <c r="N60">
        <f t="shared" si="7"/>
        <v>4</v>
      </c>
      <c r="O60" t="str">
        <f t="shared" si="8"/>
        <v>67724</v>
      </c>
    </row>
    <row r="61" spans="1:15" hidden="1" x14ac:dyDescent="0.2">
      <c r="A61" t="s">
        <v>228</v>
      </c>
      <c r="B61" t="s">
        <v>149</v>
      </c>
      <c r="D61" t="str">
        <f t="shared" si="13"/>
        <v>E</v>
      </c>
      <c r="E61" t="str">
        <f t="shared" si="11"/>
        <v>z</v>
      </c>
      <c r="F61" t="str">
        <f t="shared" si="18"/>
        <v>T</v>
      </c>
      <c r="G61" t="str">
        <f t="shared" si="19"/>
        <v>A</v>
      </c>
      <c r="H61" t="str">
        <f t="shared" si="12"/>
        <v>N</v>
      </c>
      <c r="J61">
        <f t="shared" si="14"/>
        <v>3</v>
      </c>
      <c r="K61">
        <f t="shared" si="15"/>
        <v>9</v>
      </c>
      <c r="L61">
        <f t="shared" si="16"/>
        <v>8</v>
      </c>
      <c r="M61">
        <f t="shared" si="17"/>
        <v>2</v>
      </c>
      <c r="N61">
        <f t="shared" si="7"/>
        <v>6</v>
      </c>
      <c r="O61" t="str">
        <f t="shared" si="8"/>
        <v>39826</v>
      </c>
    </row>
    <row r="62" spans="1:15" hidden="1" x14ac:dyDescent="0.2">
      <c r="A62" t="s">
        <v>174</v>
      </c>
      <c r="B62" t="s">
        <v>229</v>
      </c>
      <c r="D62" t="str">
        <f t="shared" si="13"/>
        <v>H</v>
      </c>
      <c r="E62" t="str">
        <f t="shared" si="11"/>
        <v>ü</v>
      </c>
      <c r="F62" t="str">
        <f t="shared" si="18"/>
        <v>G</v>
      </c>
      <c r="G62" t="str">
        <f t="shared" si="19"/>
        <v>E</v>
      </c>
      <c r="H62" t="str">
        <f t="shared" si="12"/>
        <v>L</v>
      </c>
      <c r="J62">
        <f t="shared" si="14"/>
        <v>4</v>
      </c>
      <c r="K62">
        <f t="shared" si="15"/>
        <v>8</v>
      </c>
      <c r="L62">
        <f t="shared" si="16"/>
        <v>4</v>
      </c>
      <c r="M62">
        <f t="shared" si="17"/>
        <v>3</v>
      </c>
      <c r="N62">
        <f t="shared" si="7"/>
        <v>5</v>
      </c>
      <c r="O62" t="str">
        <f t="shared" si="8"/>
        <v>48435</v>
      </c>
    </row>
    <row r="63" spans="1:15" hidden="1" x14ac:dyDescent="0.2">
      <c r="A63" t="s">
        <v>174</v>
      </c>
      <c r="B63" t="s">
        <v>230</v>
      </c>
      <c r="D63" t="str">
        <f t="shared" si="13"/>
        <v>H</v>
      </c>
      <c r="E63" t="str">
        <f t="shared" si="11"/>
        <v>ü</v>
      </c>
      <c r="F63" t="str">
        <f t="shared" si="18"/>
        <v>Y</v>
      </c>
      <c r="G63" t="str">
        <f t="shared" si="19"/>
        <v>E</v>
      </c>
      <c r="H63" t="str">
        <f t="shared" si="12"/>
        <v>L</v>
      </c>
      <c r="J63">
        <f t="shared" si="14"/>
        <v>4</v>
      </c>
      <c r="K63">
        <f t="shared" si="15"/>
        <v>8</v>
      </c>
      <c r="L63">
        <f t="shared" si="16"/>
        <v>9</v>
      </c>
      <c r="M63">
        <f t="shared" si="17"/>
        <v>3</v>
      </c>
      <c r="N63">
        <f t="shared" si="7"/>
        <v>5</v>
      </c>
      <c r="O63" t="str">
        <f t="shared" si="8"/>
        <v>48935</v>
      </c>
    </row>
    <row r="64" spans="1:15" hidden="1" x14ac:dyDescent="0.2">
      <c r="A64" t="s">
        <v>231</v>
      </c>
      <c r="B64" t="s">
        <v>232</v>
      </c>
      <c r="D64" t="str">
        <f t="shared" si="13"/>
        <v>K</v>
      </c>
      <c r="E64" t="str">
        <f t="shared" si="11"/>
        <v>e</v>
      </c>
      <c r="F64" t="str">
        <f t="shared" si="18"/>
        <v>Ş</v>
      </c>
      <c r="G64" t="str">
        <f t="shared" si="19"/>
        <v>A</v>
      </c>
      <c r="H64" t="str">
        <f t="shared" si="12"/>
        <v>F</v>
      </c>
      <c r="J64">
        <f t="shared" si="14"/>
        <v>5</v>
      </c>
      <c r="K64">
        <f t="shared" si="15"/>
        <v>3</v>
      </c>
      <c r="L64">
        <f t="shared" si="16"/>
        <v>7</v>
      </c>
      <c r="M64">
        <f t="shared" si="17"/>
        <v>2</v>
      </c>
      <c r="N64">
        <f t="shared" si="7"/>
        <v>3</v>
      </c>
      <c r="O64" t="str">
        <f t="shared" si="8"/>
        <v>53723</v>
      </c>
    </row>
    <row r="65" spans="1:15" hidden="1" x14ac:dyDescent="0.2">
      <c r="A65" t="s">
        <v>233</v>
      </c>
      <c r="B65" t="s">
        <v>234</v>
      </c>
      <c r="D65" t="str">
        <f t="shared" si="13"/>
        <v>E</v>
      </c>
      <c r="E65" t="str">
        <f t="shared" si="11"/>
        <v>s</v>
      </c>
      <c r="F65" t="str">
        <f t="shared" si="18"/>
        <v>Y</v>
      </c>
      <c r="G65" t="str">
        <f t="shared" si="19"/>
        <v>A</v>
      </c>
      <c r="H65" t="str">
        <f t="shared" si="12"/>
        <v>L</v>
      </c>
      <c r="J65">
        <f t="shared" si="14"/>
        <v>3</v>
      </c>
      <c r="K65">
        <f t="shared" si="15"/>
        <v>7</v>
      </c>
      <c r="L65">
        <f t="shared" si="16"/>
        <v>9</v>
      </c>
      <c r="M65">
        <f t="shared" si="17"/>
        <v>2</v>
      </c>
      <c r="N65">
        <f t="shared" si="7"/>
        <v>5</v>
      </c>
      <c r="O65" t="str">
        <f t="shared" si="8"/>
        <v>37925</v>
      </c>
    </row>
    <row r="66" spans="1:15" hidden="1" x14ac:dyDescent="0.2">
      <c r="A66" t="s">
        <v>235</v>
      </c>
      <c r="B66" t="s">
        <v>236</v>
      </c>
      <c r="D66" t="str">
        <f t="shared" si="13"/>
        <v>E</v>
      </c>
      <c r="E66" t="str">
        <f t="shared" si="11"/>
        <v>s</v>
      </c>
      <c r="F66" t="str">
        <f t="shared" si="18"/>
        <v>C</v>
      </c>
      <c r="G66" t="str">
        <f t="shared" si="19"/>
        <v>E</v>
      </c>
      <c r="H66" t="str">
        <f t="shared" si="12"/>
        <v>V</v>
      </c>
      <c r="J66">
        <f t="shared" ref="J66:J84" si="20">VLOOKUP(D66,S:T,2,0)</f>
        <v>3</v>
      </c>
      <c r="K66">
        <f t="shared" ref="K66:K84" si="21">VLOOKUP(E66,S:T,2,0)</f>
        <v>7</v>
      </c>
      <c r="L66">
        <f t="shared" ref="L66:L84" si="22">VLOOKUP(F66,S:T,2,0)</f>
        <v>2</v>
      </c>
      <c r="M66">
        <f t="shared" ref="M66:M84" si="23">VLOOKUP(G66,S:T,2,0)</f>
        <v>3</v>
      </c>
      <c r="N66">
        <f t="shared" si="7"/>
        <v>8</v>
      </c>
      <c r="O66" t="str">
        <f t="shared" si="8"/>
        <v>37238</v>
      </c>
    </row>
    <row r="67" spans="1:15" hidden="1" x14ac:dyDescent="0.2">
      <c r="A67" t="s">
        <v>237</v>
      </c>
      <c r="B67" t="s">
        <v>238</v>
      </c>
      <c r="D67" t="str">
        <f t="shared" si="13"/>
        <v>S</v>
      </c>
      <c r="E67" t="str">
        <f t="shared" si="11"/>
        <v>e</v>
      </c>
      <c r="F67" t="str">
        <f t="shared" si="18"/>
        <v>A</v>
      </c>
      <c r="G67" t="str">
        <f t="shared" si="19"/>
        <v>Ç</v>
      </c>
      <c r="H67" t="str">
        <f t="shared" si="12"/>
        <v>I</v>
      </c>
      <c r="J67">
        <f t="shared" si="20"/>
        <v>7</v>
      </c>
      <c r="K67">
        <f t="shared" si="21"/>
        <v>3</v>
      </c>
      <c r="L67">
        <f t="shared" si="22"/>
        <v>2</v>
      </c>
      <c r="M67">
        <f t="shared" si="23"/>
        <v>2</v>
      </c>
      <c r="N67">
        <f t="shared" ref="N67:N84" si="24">VLOOKUP(H67,S:T,2,0)</f>
        <v>4</v>
      </c>
      <c r="O67" t="str">
        <f t="shared" ref="O67:O84" si="25">J67&amp;K67&amp;L67&amp;M67&amp;N67</f>
        <v>73224</v>
      </c>
    </row>
    <row r="68" spans="1:15" hidden="1" x14ac:dyDescent="0.2">
      <c r="A68" t="s">
        <v>239</v>
      </c>
      <c r="B68" t="s">
        <v>240</v>
      </c>
      <c r="D68" t="str">
        <f t="shared" si="13"/>
        <v>M</v>
      </c>
      <c r="E68" t="str">
        <f t="shared" si="11"/>
        <v>ü</v>
      </c>
      <c r="F68" t="str">
        <f t="shared" si="18"/>
        <v>Ş</v>
      </c>
      <c r="G68" t="str">
        <f t="shared" si="19"/>
        <v>E</v>
      </c>
      <c r="H68" t="str">
        <f t="shared" si="12"/>
        <v>N</v>
      </c>
      <c r="J68">
        <f t="shared" si="20"/>
        <v>6</v>
      </c>
      <c r="K68">
        <f t="shared" si="21"/>
        <v>8</v>
      </c>
      <c r="L68">
        <f t="shared" si="22"/>
        <v>7</v>
      </c>
      <c r="M68">
        <f t="shared" si="23"/>
        <v>3</v>
      </c>
      <c r="N68">
        <f t="shared" si="24"/>
        <v>6</v>
      </c>
      <c r="O68" t="str">
        <f t="shared" si="25"/>
        <v>68736</v>
      </c>
    </row>
    <row r="69" spans="1:15" hidden="1" x14ac:dyDescent="0.2">
      <c r="A69" t="s">
        <v>126</v>
      </c>
      <c r="B69" t="s">
        <v>241</v>
      </c>
      <c r="D69" t="str">
        <f t="shared" si="13"/>
        <v>A</v>
      </c>
      <c r="E69" t="str">
        <f t="shared" si="11"/>
        <v>h</v>
      </c>
      <c r="F69" t="str">
        <f t="shared" si="18"/>
        <v>K</v>
      </c>
      <c r="G69" t="str">
        <f t="shared" si="19"/>
        <v>O</v>
      </c>
      <c r="H69" t="str">
        <f t="shared" si="12"/>
        <v>L</v>
      </c>
      <c r="J69">
        <f t="shared" si="20"/>
        <v>2</v>
      </c>
      <c r="K69">
        <f t="shared" si="21"/>
        <v>4</v>
      </c>
      <c r="L69">
        <f t="shared" si="22"/>
        <v>5</v>
      </c>
      <c r="M69">
        <f t="shared" si="23"/>
        <v>6</v>
      </c>
      <c r="N69">
        <f t="shared" si="24"/>
        <v>5</v>
      </c>
      <c r="O69" t="str">
        <f t="shared" si="25"/>
        <v>24565</v>
      </c>
    </row>
    <row r="70" spans="1:15" hidden="1" x14ac:dyDescent="0.2">
      <c r="A70" t="s">
        <v>242</v>
      </c>
      <c r="B70" t="s">
        <v>243</v>
      </c>
      <c r="D70" t="str">
        <f t="shared" si="13"/>
        <v>S</v>
      </c>
      <c r="E70" t="str">
        <f t="shared" si="11"/>
        <v>e</v>
      </c>
      <c r="F70" t="str">
        <f t="shared" si="18"/>
        <v>B</v>
      </c>
      <c r="G70" t="str">
        <f t="shared" si="19"/>
        <v>A</v>
      </c>
      <c r="H70" t="str">
        <f t="shared" si="12"/>
        <v>T</v>
      </c>
      <c r="J70">
        <f t="shared" si="20"/>
        <v>7</v>
      </c>
      <c r="K70">
        <f t="shared" si="21"/>
        <v>3</v>
      </c>
      <c r="L70">
        <f t="shared" si="22"/>
        <v>2</v>
      </c>
      <c r="M70">
        <f t="shared" si="23"/>
        <v>2</v>
      </c>
      <c r="N70">
        <f t="shared" si="24"/>
        <v>8</v>
      </c>
      <c r="O70" t="str">
        <f t="shared" si="25"/>
        <v>73228</v>
      </c>
    </row>
    <row r="71" spans="1:15" hidden="1" x14ac:dyDescent="0.2">
      <c r="A71" t="s">
        <v>244</v>
      </c>
      <c r="B71" t="s">
        <v>151</v>
      </c>
      <c r="D71" t="str">
        <f t="shared" si="13"/>
        <v>F</v>
      </c>
      <c r="E71" t="str">
        <f t="shared" si="11"/>
        <v>a</v>
      </c>
      <c r="F71" t="str">
        <f t="shared" si="18"/>
        <v>Ç</v>
      </c>
      <c r="G71" t="str">
        <f t="shared" si="19"/>
        <v>A</v>
      </c>
      <c r="H71" t="str">
        <f t="shared" si="12"/>
        <v>L</v>
      </c>
      <c r="J71">
        <f t="shared" si="20"/>
        <v>3</v>
      </c>
      <c r="K71">
        <f t="shared" si="21"/>
        <v>2</v>
      </c>
      <c r="L71">
        <f t="shared" si="22"/>
        <v>2</v>
      </c>
      <c r="M71">
        <f t="shared" si="23"/>
        <v>2</v>
      </c>
      <c r="N71">
        <f t="shared" si="24"/>
        <v>5</v>
      </c>
      <c r="O71" t="str">
        <f t="shared" si="25"/>
        <v>32225</v>
      </c>
    </row>
    <row r="72" spans="1:15" hidden="1" x14ac:dyDescent="0.2">
      <c r="A72" t="s">
        <v>124</v>
      </c>
      <c r="B72" t="s">
        <v>245</v>
      </c>
      <c r="D72" t="str">
        <f t="shared" si="13"/>
        <v>K</v>
      </c>
      <c r="E72" t="str">
        <f t="shared" si="11"/>
        <v>a</v>
      </c>
      <c r="F72" t="str">
        <f t="shared" si="18"/>
        <v>T</v>
      </c>
      <c r="G72" t="str">
        <f t="shared" si="19"/>
        <v>A</v>
      </c>
      <c r="H72" t="str">
        <f t="shared" si="12"/>
        <v>Ş</v>
      </c>
      <c r="J72">
        <f t="shared" si="20"/>
        <v>5</v>
      </c>
      <c r="K72">
        <f t="shared" si="21"/>
        <v>2</v>
      </c>
      <c r="L72">
        <f t="shared" si="22"/>
        <v>8</v>
      </c>
      <c r="M72">
        <f t="shared" si="23"/>
        <v>2</v>
      </c>
      <c r="N72">
        <f t="shared" si="24"/>
        <v>7</v>
      </c>
      <c r="O72" t="str">
        <f t="shared" si="25"/>
        <v>52827</v>
      </c>
    </row>
    <row r="73" spans="1:15" hidden="1" x14ac:dyDescent="0.2">
      <c r="A73" t="s">
        <v>246</v>
      </c>
      <c r="B73" t="s">
        <v>247</v>
      </c>
      <c r="D73" t="str">
        <f t="shared" si="13"/>
        <v>İ</v>
      </c>
      <c r="E73" t="str">
        <f t="shared" si="11"/>
        <v>s</v>
      </c>
      <c r="F73" t="str">
        <f t="shared" si="18"/>
        <v>A</v>
      </c>
      <c r="G73" t="str">
        <f t="shared" si="19"/>
        <v>K</v>
      </c>
      <c r="H73" t="str">
        <f t="shared" si="12"/>
        <v>D</v>
      </c>
      <c r="J73">
        <f t="shared" si="20"/>
        <v>4</v>
      </c>
      <c r="K73">
        <f t="shared" si="21"/>
        <v>7</v>
      </c>
      <c r="L73">
        <f t="shared" si="22"/>
        <v>2</v>
      </c>
      <c r="M73">
        <f t="shared" si="23"/>
        <v>5</v>
      </c>
      <c r="N73">
        <f t="shared" si="24"/>
        <v>3</v>
      </c>
      <c r="O73" t="str">
        <f t="shared" si="25"/>
        <v>47253</v>
      </c>
    </row>
    <row r="74" spans="1:15" hidden="1" x14ac:dyDescent="0.2">
      <c r="A74" t="s">
        <v>248</v>
      </c>
      <c r="B74" t="s">
        <v>249</v>
      </c>
      <c r="D74" t="str">
        <f t="shared" si="13"/>
        <v>B</v>
      </c>
      <c r="E74" t="str">
        <f t="shared" si="11"/>
        <v>ü</v>
      </c>
      <c r="F74" t="str">
        <f t="shared" si="18"/>
        <v>K</v>
      </c>
      <c r="G74" t="str">
        <f t="shared" si="19"/>
        <v>I</v>
      </c>
      <c r="H74" t="str">
        <f t="shared" si="12"/>
        <v>L</v>
      </c>
      <c r="J74">
        <f t="shared" si="20"/>
        <v>2</v>
      </c>
      <c r="K74">
        <f t="shared" si="21"/>
        <v>8</v>
      </c>
      <c r="L74">
        <f t="shared" si="22"/>
        <v>5</v>
      </c>
      <c r="M74">
        <f t="shared" si="23"/>
        <v>4</v>
      </c>
      <c r="N74">
        <f t="shared" si="24"/>
        <v>5</v>
      </c>
      <c r="O74" t="str">
        <f t="shared" si="25"/>
        <v>28545</v>
      </c>
    </row>
    <row r="75" spans="1:15" hidden="1" x14ac:dyDescent="0.2">
      <c r="A75" t="s">
        <v>250</v>
      </c>
      <c r="B75" t="s">
        <v>251</v>
      </c>
      <c r="D75" t="str">
        <f t="shared" si="13"/>
        <v>K</v>
      </c>
      <c r="E75" t="str">
        <f t="shared" si="11"/>
        <v>a</v>
      </c>
      <c r="F75" t="str">
        <f t="shared" si="18"/>
        <v>M</v>
      </c>
      <c r="G75" t="str">
        <f t="shared" si="19"/>
        <v>E</v>
      </c>
      <c r="H75" t="str">
        <f t="shared" si="12"/>
        <v>R</v>
      </c>
      <c r="J75">
        <f t="shared" si="20"/>
        <v>5</v>
      </c>
      <c r="K75">
        <f t="shared" si="21"/>
        <v>2</v>
      </c>
      <c r="L75">
        <f t="shared" si="22"/>
        <v>6</v>
      </c>
      <c r="M75">
        <f t="shared" si="23"/>
        <v>3</v>
      </c>
      <c r="N75">
        <f t="shared" si="24"/>
        <v>7</v>
      </c>
      <c r="O75" t="str">
        <f t="shared" si="25"/>
        <v>52637</v>
      </c>
    </row>
    <row r="76" spans="1:15" hidden="1" x14ac:dyDescent="0.2">
      <c r="A76" t="s">
        <v>126</v>
      </c>
      <c r="B76" t="s">
        <v>252</v>
      </c>
      <c r="D76" t="str">
        <f t="shared" si="13"/>
        <v>A</v>
      </c>
      <c r="E76" t="str">
        <f t="shared" si="11"/>
        <v>h</v>
      </c>
      <c r="F76" t="str">
        <f t="shared" si="18"/>
        <v>A</v>
      </c>
      <c r="G76" t="str">
        <f t="shared" si="19"/>
        <v>Y</v>
      </c>
      <c r="H76" t="str">
        <f t="shared" si="12"/>
        <v>A</v>
      </c>
      <c r="J76">
        <f t="shared" si="20"/>
        <v>2</v>
      </c>
      <c r="K76">
        <f t="shared" si="21"/>
        <v>4</v>
      </c>
      <c r="L76">
        <f t="shared" si="22"/>
        <v>2</v>
      </c>
      <c r="M76">
        <f t="shared" si="23"/>
        <v>9</v>
      </c>
      <c r="N76">
        <f t="shared" si="24"/>
        <v>2</v>
      </c>
      <c r="O76" t="str">
        <f t="shared" si="25"/>
        <v>24292</v>
      </c>
    </row>
    <row r="77" spans="1:15" hidden="1" x14ac:dyDescent="0.2">
      <c r="A77" t="s">
        <v>129</v>
      </c>
      <c r="B77" t="s">
        <v>253</v>
      </c>
      <c r="D77" t="str">
        <f t="shared" si="13"/>
        <v>M</v>
      </c>
      <c r="E77" t="str">
        <f t="shared" si="11"/>
        <v>e</v>
      </c>
      <c r="F77" t="str">
        <f t="shared" si="18"/>
        <v>Ç</v>
      </c>
      <c r="G77" t="str">
        <f t="shared" si="19"/>
        <v>O</v>
      </c>
      <c r="H77" t="str">
        <f t="shared" si="12"/>
        <v>B</v>
      </c>
      <c r="J77">
        <f t="shared" si="20"/>
        <v>6</v>
      </c>
      <c r="K77">
        <f t="shared" si="21"/>
        <v>3</v>
      </c>
      <c r="L77">
        <f t="shared" si="22"/>
        <v>2</v>
      </c>
      <c r="M77">
        <f t="shared" si="23"/>
        <v>6</v>
      </c>
      <c r="N77">
        <f t="shared" si="24"/>
        <v>2</v>
      </c>
      <c r="O77" t="str">
        <f t="shared" si="25"/>
        <v>63262</v>
      </c>
    </row>
    <row r="78" spans="1:15" hidden="1" x14ac:dyDescent="0.2">
      <c r="A78" t="s">
        <v>254</v>
      </c>
      <c r="B78" t="s">
        <v>255</v>
      </c>
      <c r="D78" t="str">
        <f t="shared" si="13"/>
        <v>M</v>
      </c>
      <c r="E78" t="str">
        <f t="shared" si="11"/>
        <v>u</v>
      </c>
      <c r="F78" t="str">
        <f t="shared" si="18"/>
        <v>T</v>
      </c>
      <c r="G78" t="str">
        <f t="shared" si="19"/>
        <v>U</v>
      </c>
      <c r="H78" t="str">
        <f t="shared" si="12"/>
        <v>N</v>
      </c>
      <c r="J78">
        <f t="shared" si="20"/>
        <v>6</v>
      </c>
      <c r="K78">
        <f t="shared" si="21"/>
        <v>8</v>
      </c>
      <c r="L78">
        <f t="shared" si="22"/>
        <v>8</v>
      </c>
      <c r="M78">
        <f t="shared" si="23"/>
        <v>8</v>
      </c>
      <c r="N78">
        <f t="shared" si="24"/>
        <v>6</v>
      </c>
      <c r="O78" t="str">
        <f t="shared" si="25"/>
        <v>68886</v>
      </c>
    </row>
    <row r="79" spans="1:15" hidden="1" x14ac:dyDescent="0.2">
      <c r="A79" t="s">
        <v>256</v>
      </c>
      <c r="B79" t="s">
        <v>257</v>
      </c>
      <c r="D79" t="str">
        <f t="shared" si="13"/>
        <v>D</v>
      </c>
      <c r="E79" t="str">
        <f t="shared" si="11"/>
        <v>u</v>
      </c>
      <c r="F79" t="str">
        <f t="shared" si="18"/>
        <v>K</v>
      </c>
      <c r="G79" t="str">
        <f t="shared" si="19"/>
        <v>A</v>
      </c>
      <c r="H79" t="str">
        <f t="shared" si="12"/>
        <v>R</v>
      </c>
      <c r="J79">
        <f t="shared" si="20"/>
        <v>3</v>
      </c>
      <c r="K79">
        <f t="shared" si="21"/>
        <v>8</v>
      </c>
      <c r="L79">
        <f t="shared" si="22"/>
        <v>5</v>
      </c>
      <c r="M79">
        <f t="shared" si="23"/>
        <v>2</v>
      </c>
      <c r="N79">
        <f t="shared" si="24"/>
        <v>7</v>
      </c>
      <c r="O79" t="str">
        <f t="shared" si="25"/>
        <v>38527</v>
      </c>
    </row>
    <row r="80" spans="1:15" hidden="1" x14ac:dyDescent="0.2">
      <c r="A80" t="s">
        <v>258</v>
      </c>
      <c r="B80" t="s">
        <v>259</v>
      </c>
      <c r="D80" t="str">
        <f t="shared" si="13"/>
        <v>T</v>
      </c>
      <c r="E80" t="str">
        <f t="shared" si="11"/>
        <v>a</v>
      </c>
      <c r="F80" t="str">
        <f t="shared" si="18"/>
        <v>A</v>
      </c>
      <c r="G80" t="str">
        <f t="shared" si="19"/>
        <v>K</v>
      </c>
      <c r="H80" t="str">
        <f t="shared" si="12"/>
        <v>G</v>
      </c>
      <c r="J80">
        <f t="shared" si="20"/>
        <v>8</v>
      </c>
      <c r="K80">
        <f t="shared" si="21"/>
        <v>2</v>
      </c>
      <c r="L80">
        <f t="shared" si="22"/>
        <v>2</v>
      </c>
      <c r="M80">
        <f t="shared" si="23"/>
        <v>5</v>
      </c>
      <c r="N80">
        <f t="shared" si="24"/>
        <v>4</v>
      </c>
      <c r="O80" t="str">
        <f t="shared" si="25"/>
        <v>82254</v>
      </c>
    </row>
    <row r="81" spans="1:15" hidden="1" x14ac:dyDescent="0.2">
      <c r="A81" t="s">
        <v>260</v>
      </c>
      <c r="B81" t="s">
        <v>261</v>
      </c>
      <c r="D81" t="str">
        <f t="shared" si="13"/>
        <v>R</v>
      </c>
      <c r="E81" t="str">
        <f t="shared" si="11"/>
        <v>e</v>
      </c>
      <c r="F81" t="str">
        <f t="shared" si="18"/>
        <v>A</v>
      </c>
      <c r="G81" t="str">
        <f t="shared" si="19"/>
        <v>K</v>
      </c>
      <c r="H81" t="str">
        <f t="shared" si="12"/>
        <v>K</v>
      </c>
      <c r="J81">
        <f t="shared" si="20"/>
        <v>7</v>
      </c>
      <c r="K81">
        <f t="shared" si="21"/>
        <v>3</v>
      </c>
      <c r="L81">
        <f t="shared" si="22"/>
        <v>2</v>
      </c>
      <c r="M81">
        <f t="shared" si="23"/>
        <v>5</v>
      </c>
      <c r="N81">
        <f t="shared" si="24"/>
        <v>5</v>
      </c>
      <c r="O81" t="str">
        <f t="shared" si="25"/>
        <v>73255</v>
      </c>
    </row>
    <row r="82" spans="1:15" hidden="1" x14ac:dyDescent="0.2">
      <c r="A82" t="s">
        <v>262</v>
      </c>
      <c r="B82" t="s">
        <v>263</v>
      </c>
      <c r="D82" t="str">
        <f t="shared" si="13"/>
        <v>V</v>
      </c>
      <c r="E82" t="str">
        <f>MID(A82,2,1)</f>
        <v>e</v>
      </c>
      <c r="F82" t="str">
        <f t="shared" si="18"/>
        <v>A</v>
      </c>
      <c r="G82" t="str">
        <f t="shared" si="19"/>
        <v>R</v>
      </c>
      <c r="H82" t="str">
        <f>MID(B82,3,1)</f>
        <v>I</v>
      </c>
      <c r="J82">
        <f t="shared" si="20"/>
        <v>8</v>
      </c>
      <c r="K82">
        <f t="shared" si="21"/>
        <v>3</v>
      </c>
      <c r="L82">
        <f t="shared" si="22"/>
        <v>2</v>
      </c>
      <c r="M82">
        <f t="shared" si="23"/>
        <v>7</v>
      </c>
      <c r="N82">
        <f t="shared" si="24"/>
        <v>4</v>
      </c>
      <c r="O82" t="str">
        <f t="shared" si="25"/>
        <v>83274</v>
      </c>
    </row>
    <row r="83" spans="1:15" hidden="1" x14ac:dyDescent="0.2">
      <c r="A83" t="s">
        <v>264</v>
      </c>
      <c r="B83" t="s">
        <v>265</v>
      </c>
      <c r="D83" t="str">
        <f>LEFT(A83,1)</f>
        <v>N</v>
      </c>
      <c r="E83" t="str">
        <f>MID(A83,2,1)</f>
        <v>a</v>
      </c>
      <c r="F83" t="str">
        <f t="shared" si="18"/>
        <v>Ü</v>
      </c>
      <c r="G83" t="str">
        <f t="shared" si="19"/>
        <v>S</v>
      </c>
      <c r="H83" t="str">
        <f>MID(B83,3,1)</f>
        <v>T</v>
      </c>
      <c r="J83">
        <f t="shared" si="20"/>
        <v>6</v>
      </c>
      <c r="K83">
        <f t="shared" si="21"/>
        <v>2</v>
      </c>
      <c r="L83">
        <f t="shared" si="22"/>
        <v>8</v>
      </c>
      <c r="M83">
        <f t="shared" si="23"/>
        <v>7</v>
      </c>
      <c r="N83">
        <f t="shared" si="24"/>
        <v>8</v>
      </c>
      <c r="O83" t="str">
        <f t="shared" si="25"/>
        <v>62878</v>
      </c>
    </row>
    <row r="84" spans="1:15" hidden="1" x14ac:dyDescent="0.2">
      <c r="A84" t="s">
        <v>266</v>
      </c>
      <c r="B84" t="s">
        <v>267</v>
      </c>
      <c r="D84" t="str">
        <f>LEFT(A84,1)</f>
        <v>Y</v>
      </c>
      <c r="E84" t="str">
        <f>MID(A84,2,1)</f>
        <v>ı</v>
      </c>
      <c r="F84" t="str">
        <f t="shared" si="18"/>
        <v>G</v>
      </c>
      <c r="G84" t="str">
        <f t="shared" si="19"/>
        <v>Ü</v>
      </c>
      <c r="H84" t="str">
        <f>MID(B84,3,1)</f>
        <v>N</v>
      </c>
      <c r="J84">
        <f t="shared" si="20"/>
        <v>9</v>
      </c>
      <c r="K84">
        <f t="shared" si="21"/>
        <v>4</v>
      </c>
      <c r="L84">
        <f t="shared" si="22"/>
        <v>4</v>
      </c>
      <c r="M84">
        <f t="shared" si="23"/>
        <v>8</v>
      </c>
      <c r="N84">
        <f t="shared" si="24"/>
        <v>6</v>
      </c>
      <c r="O84" t="str">
        <f t="shared" si="25"/>
        <v>94486</v>
      </c>
    </row>
  </sheetData>
  <autoFilter ref="A1:T84">
    <filterColumn colId="14">
      <filters>
        <filter val="72228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0"/>
  <sheetViews>
    <sheetView workbookViewId="0">
      <selection activeCell="L33" sqref="L33"/>
    </sheetView>
  </sheetViews>
  <sheetFormatPr defaultColWidth="9.140625" defaultRowHeight="12.75" x14ac:dyDescent="0.2"/>
  <cols>
    <col min="1" max="1" width="7.140625" style="40" customWidth="1"/>
    <col min="2" max="2" width="6.42578125" style="40" customWidth="1"/>
    <col min="3" max="3" width="9.140625" style="40" customWidth="1"/>
    <col min="4" max="16384" width="9.140625" style="40"/>
  </cols>
  <sheetData>
    <row r="1" spans="1:38" x14ac:dyDescent="0.2">
      <c r="A1" s="188"/>
      <c r="B1" s="188"/>
      <c r="C1" s="189"/>
      <c r="D1" s="201" t="s">
        <v>299</v>
      </c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3"/>
      <c r="AK1" s="203"/>
      <c r="AL1" s="204"/>
    </row>
    <row r="2" spans="1:38" x14ac:dyDescent="0.2">
      <c r="A2" s="188"/>
      <c r="B2" s="188"/>
      <c r="C2" s="189"/>
      <c r="D2" s="205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7"/>
      <c r="AK2" s="207"/>
      <c r="AL2" s="208"/>
    </row>
    <row r="3" spans="1:38" ht="13.5" thickBot="1" x14ac:dyDescent="0.25">
      <c r="A3" s="190"/>
      <c r="B3" s="190"/>
      <c r="C3" s="191"/>
      <c r="D3" s="205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7"/>
      <c r="AK3" s="207"/>
      <c r="AL3" s="208"/>
    </row>
    <row r="4" spans="1:38" ht="13.5" thickTop="1" x14ac:dyDescent="0.2">
      <c r="A4" s="209" t="s">
        <v>275</v>
      </c>
      <c r="B4" s="210"/>
      <c r="C4" s="210" t="s">
        <v>276</v>
      </c>
      <c r="D4" s="28">
        <v>301</v>
      </c>
      <c r="E4" s="15">
        <v>302</v>
      </c>
      <c r="F4" s="15">
        <v>303</v>
      </c>
      <c r="G4" s="15">
        <v>304</v>
      </c>
      <c r="H4" s="15">
        <v>305</v>
      </c>
      <c r="I4" s="15">
        <v>306</v>
      </c>
      <c r="J4" s="15">
        <v>307</v>
      </c>
      <c r="K4" s="15">
        <v>308</v>
      </c>
      <c r="L4" s="45">
        <v>401</v>
      </c>
      <c r="M4" s="15">
        <v>402</v>
      </c>
      <c r="N4" s="45">
        <v>405</v>
      </c>
      <c r="O4" s="45">
        <v>406</v>
      </c>
      <c r="P4" s="45">
        <v>407</v>
      </c>
      <c r="Q4" s="15">
        <v>408</v>
      </c>
      <c r="R4" s="45">
        <v>409</v>
      </c>
      <c r="S4" s="15">
        <v>201</v>
      </c>
      <c r="T4" s="15">
        <v>202</v>
      </c>
      <c r="U4" s="15">
        <v>203</v>
      </c>
      <c r="V4" s="15">
        <v>204</v>
      </c>
      <c r="W4" s="15">
        <v>205</v>
      </c>
      <c r="X4" s="15">
        <v>206</v>
      </c>
      <c r="Y4" s="15">
        <v>207</v>
      </c>
      <c r="Z4" s="15">
        <v>208</v>
      </c>
      <c r="AA4" s="15">
        <v>209</v>
      </c>
      <c r="AB4" s="15">
        <v>210</v>
      </c>
      <c r="AC4" s="15">
        <v>211</v>
      </c>
      <c r="AD4" s="15">
        <v>212</v>
      </c>
      <c r="AE4" s="15">
        <v>213</v>
      </c>
      <c r="AF4" s="15">
        <v>214</v>
      </c>
      <c r="AG4" s="15">
        <v>215</v>
      </c>
      <c r="AH4" s="18">
        <v>101</v>
      </c>
      <c r="AI4" s="17">
        <v>102</v>
      </c>
      <c r="AJ4" s="17">
        <v>103</v>
      </c>
      <c r="AK4" s="17">
        <v>104</v>
      </c>
      <c r="AL4" s="29">
        <v>200</v>
      </c>
    </row>
    <row r="5" spans="1:38" ht="13.5" thickBot="1" x14ac:dyDescent="0.25">
      <c r="A5" s="211"/>
      <c r="B5" s="212"/>
      <c r="C5" s="212"/>
      <c r="D5" s="30">
        <v>40</v>
      </c>
      <c r="E5" s="31">
        <v>40</v>
      </c>
      <c r="F5" s="31">
        <v>36</v>
      </c>
      <c r="G5" s="31">
        <v>24</v>
      </c>
      <c r="H5" s="31">
        <v>24</v>
      </c>
      <c r="I5" s="31">
        <v>24</v>
      </c>
      <c r="J5" s="31">
        <v>24</v>
      </c>
      <c r="K5" s="31">
        <v>24</v>
      </c>
      <c r="L5" s="46">
        <v>40</v>
      </c>
      <c r="M5" s="31">
        <v>46</v>
      </c>
      <c r="N5" s="46">
        <v>30</v>
      </c>
      <c r="O5" s="46">
        <v>25</v>
      </c>
      <c r="P5" s="46">
        <v>60</v>
      </c>
      <c r="Q5" s="31">
        <v>24</v>
      </c>
      <c r="R5" s="46">
        <v>25</v>
      </c>
      <c r="S5" s="31">
        <v>32</v>
      </c>
      <c r="T5" s="31">
        <v>28</v>
      </c>
      <c r="U5" s="31">
        <v>28</v>
      </c>
      <c r="V5" s="31">
        <v>28</v>
      </c>
      <c r="W5" s="31">
        <v>28</v>
      </c>
      <c r="X5" s="31">
        <v>28</v>
      </c>
      <c r="Y5" s="31">
        <v>28</v>
      </c>
      <c r="Z5" s="31">
        <v>42</v>
      </c>
      <c r="AA5" s="31" t="s">
        <v>298</v>
      </c>
      <c r="AB5" s="31" t="s">
        <v>298</v>
      </c>
      <c r="AC5" s="31" t="s">
        <v>298</v>
      </c>
      <c r="AD5" s="31" t="s">
        <v>298</v>
      </c>
      <c r="AE5" s="31" t="s">
        <v>298</v>
      </c>
      <c r="AF5" s="31">
        <v>28</v>
      </c>
      <c r="AG5" s="31">
        <v>42</v>
      </c>
      <c r="AH5" s="32">
        <v>36</v>
      </c>
      <c r="AI5" s="33"/>
      <c r="AJ5" s="33" t="s">
        <v>335</v>
      </c>
      <c r="AK5" s="33" t="s">
        <v>334</v>
      </c>
      <c r="AL5" s="34"/>
    </row>
    <row r="6" spans="1:38" ht="13.5" thickTop="1" x14ac:dyDescent="0.2">
      <c r="A6" s="182" t="s">
        <v>277</v>
      </c>
      <c r="B6" s="3">
        <v>1</v>
      </c>
      <c r="C6" s="4" t="s">
        <v>278</v>
      </c>
      <c r="D6" s="54">
        <v>1</v>
      </c>
      <c r="E6" s="55">
        <v>1</v>
      </c>
      <c r="F6" s="55">
        <v>191</v>
      </c>
      <c r="G6" s="55">
        <v>151</v>
      </c>
      <c r="H6" s="55">
        <v>1</v>
      </c>
      <c r="I6" s="55">
        <v>120</v>
      </c>
      <c r="J6" s="55">
        <v>148</v>
      </c>
      <c r="K6" s="55">
        <v>1</v>
      </c>
      <c r="L6" s="55">
        <v>169</v>
      </c>
      <c r="M6" s="55">
        <v>1</v>
      </c>
      <c r="N6" s="55">
        <v>1</v>
      </c>
      <c r="O6" s="55">
        <v>1</v>
      </c>
      <c r="P6" s="55">
        <v>190</v>
      </c>
      <c r="Q6" s="55">
        <v>144</v>
      </c>
      <c r="R6" s="55">
        <v>1</v>
      </c>
      <c r="S6" s="55">
        <v>166</v>
      </c>
      <c r="T6" s="55">
        <v>1</v>
      </c>
      <c r="U6" s="55">
        <v>1</v>
      </c>
      <c r="V6" s="55">
        <v>172</v>
      </c>
      <c r="W6" s="55">
        <v>1</v>
      </c>
      <c r="X6" s="55">
        <v>1</v>
      </c>
      <c r="Y6" s="55">
        <v>1</v>
      </c>
      <c r="Z6" s="55">
        <v>175</v>
      </c>
      <c r="AA6" s="55">
        <v>135</v>
      </c>
      <c r="AB6" s="55">
        <v>116</v>
      </c>
      <c r="AC6" s="55">
        <v>1</v>
      </c>
      <c r="AD6" s="55">
        <v>1</v>
      </c>
      <c r="AE6" s="55">
        <v>1</v>
      </c>
      <c r="AF6" s="55">
        <v>1</v>
      </c>
      <c r="AG6" s="55">
        <v>1</v>
      </c>
      <c r="AH6" s="55">
        <v>145</v>
      </c>
      <c r="AI6" s="55">
        <v>141</v>
      </c>
      <c r="AJ6" s="55">
        <v>1</v>
      </c>
      <c r="AK6" s="55">
        <v>1</v>
      </c>
      <c r="AL6" s="56">
        <v>1</v>
      </c>
    </row>
    <row r="7" spans="1:38" x14ac:dyDescent="0.2">
      <c r="A7" s="178"/>
      <c r="B7" s="5">
        <v>2</v>
      </c>
      <c r="C7" s="6" t="s">
        <v>279</v>
      </c>
      <c r="D7" s="57">
        <v>1</v>
      </c>
      <c r="E7" s="58">
        <v>1</v>
      </c>
      <c r="F7" s="58">
        <v>191</v>
      </c>
      <c r="G7" s="58">
        <v>151</v>
      </c>
      <c r="H7" s="58">
        <v>1</v>
      </c>
      <c r="I7" s="58">
        <v>120</v>
      </c>
      <c r="J7" s="58">
        <v>148</v>
      </c>
      <c r="K7" s="58">
        <v>1</v>
      </c>
      <c r="L7" s="58">
        <v>169</v>
      </c>
      <c r="M7" s="58">
        <v>1</v>
      </c>
      <c r="N7" s="58">
        <v>1</v>
      </c>
      <c r="O7" s="58">
        <v>1</v>
      </c>
      <c r="P7" s="58">
        <v>190</v>
      </c>
      <c r="Q7" s="58">
        <v>144</v>
      </c>
      <c r="R7" s="58">
        <v>1</v>
      </c>
      <c r="S7" s="58">
        <v>166</v>
      </c>
      <c r="T7" s="58">
        <v>164</v>
      </c>
      <c r="U7" s="58">
        <v>1</v>
      </c>
      <c r="V7" s="58">
        <v>172</v>
      </c>
      <c r="W7" s="58">
        <v>147</v>
      </c>
      <c r="X7" s="58">
        <v>1</v>
      </c>
      <c r="Y7" s="58">
        <v>1</v>
      </c>
      <c r="Z7" s="58">
        <v>175</v>
      </c>
      <c r="AA7" s="58">
        <v>135</v>
      </c>
      <c r="AB7" s="58">
        <v>116</v>
      </c>
      <c r="AC7" s="58">
        <v>1</v>
      </c>
      <c r="AD7" s="58">
        <v>125</v>
      </c>
      <c r="AE7" s="58">
        <v>158</v>
      </c>
      <c r="AF7" s="58">
        <v>1</v>
      </c>
      <c r="AG7" s="58">
        <v>1</v>
      </c>
      <c r="AH7" s="58">
        <v>145</v>
      </c>
      <c r="AI7" s="58">
        <v>141</v>
      </c>
      <c r="AJ7" s="58">
        <v>1</v>
      </c>
      <c r="AK7" s="58">
        <v>1</v>
      </c>
      <c r="AL7" s="59">
        <v>1</v>
      </c>
    </row>
    <row r="8" spans="1:38" x14ac:dyDescent="0.2">
      <c r="A8" s="178"/>
      <c r="B8" s="5">
        <v>3</v>
      </c>
      <c r="C8" s="6" t="s">
        <v>280</v>
      </c>
      <c r="D8" s="57">
        <v>1</v>
      </c>
      <c r="E8" s="58">
        <v>126</v>
      </c>
      <c r="F8" s="58">
        <v>191</v>
      </c>
      <c r="G8" s="58">
        <v>151</v>
      </c>
      <c r="H8" s="58">
        <v>181</v>
      </c>
      <c r="I8" s="58">
        <v>120</v>
      </c>
      <c r="J8" s="58">
        <v>148</v>
      </c>
      <c r="K8" s="58">
        <v>184</v>
      </c>
      <c r="L8" s="58">
        <v>169</v>
      </c>
      <c r="M8" s="58">
        <v>1</v>
      </c>
      <c r="N8" s="58">
        <v>1</v>
      </c>
      <c r="O8" s="58">
        <v>1</v>
      </c>
      <c r="P8" s="58">
        <v>190</v>
      </c>
      <c r="Q8" s="58">
        <v>144</v>
      </c>
      <c r="R8" s="58">
        <v>1</v>
      </c>
      <c r="S8" s="58">
        <v>166</v>
      </c>
      <c r="T8" s="58">
        <v>164</v>
      </c>
      <c r="U8" s="58">
        <v>1</v>
      </c>
      <c r="V8" s="58">
        <v>172</v>
      </c>
      <c r="W8" s="58">
        <v>147</v>
      </c>
      <c r="X8" s="58">
        <v>1</v>
      </c>
      <c r="Y8" s="58">
        <v>1</v>
      </c>
      <c r="Z8" s="58">
        <v>175</v>
      </c>
      <c r="AA8" s="58">
        <v>135</v>
      </c>
      <c r="AB8" s="58">
        <v>116</v>
      </c>
      <c r="AC8" s="58">
        <v>1</v>
      </c>
      <c r="AD8" s="58">
        <v>125</v>
      </c>
      <c r="AE8" s="58">
        <v>158</v>
      </c>
      <c r="AF8" s="58">
        <v>159</v>
      </c>
      <c r="AG8" s="58">
        <v>1</v>
      </c>
      <c r="AH8" s="58">
        <v>145</v>
      </c>
      <c r="AI8" s="58">
        <v>141</v>
      </c>
      <c r="AJ8" s="58">
        <v>1</v>
      </c>
      <c r="AK8" s="58">
        <v>1</v>
      </c>
      <c r="AL8" s="59">
        <v>109</v>
      </c>
    </row>
    <row r="9" spans="1:38" x14ac:dyDescent="0.2">
      <c r="A9" s="178"/>
      <c r="B9" s="5">
        <v>4</v>
      </c>
      <c r="C9" s="6" t="s">
        <v>281</v>
      </c>
      <c r="D9" s="57">
        <v>1</v>
      </c>
      <c r="E9" s="58">
        <v>126</v>
      </c>
      <c r="F9" s="58">
        <v>155</v>
      </c>
      <c r="G9" s="58">
        <v>151</v>
      </c>
      <c r="H9" s="58">
        <v>181</v>
      </c>
      <c r="I9" s="58">
        <v>120</v>
      </c>
      <c r="J9" s="58">
        <v>106</v>
      </c>
      <c r="K9" s="58">
        <v>184</v>
      </c>
      <c r="L9" s="58">
        <v>169</v>
      </c>
      <c r="M9" s="58">
        <v>1</v>
      </c>
      <c r="N9" s="58">
        <v>175</v>
      </c>
      <c r="O9" s="58">
        <v>1</v>
      </c>
      <c r="P9" s="58">
        <v>190</v>
      </c>
      <c r="Q9" s="58">
        <v>172</v>
      </c>
      <c r="R9" s="58">
        <v>1</v>
      </c>
      <c r="S9" s="58">
        <v>166</v>
      </c>
      <c r="T9" s="58">
        <v>164</v>
      </c>
      <c r="U9" s="58">
        <v>1</v>
      </c>
      <c r="V9" s="58">
        <v>131</v>
      </c>
      <c r="W9" s="58">
        <v>193</v>
      </c>
      <c r="X9" s="58">
        <v>1</v>
      </c>
      <c r="Y9" s="58">
        <v>1</v>
      </c>
      <c r="Z9" s="58">
        <v>134</v>
      </c>
      <c r="AA9" s="58">
        <v>135</v>
      </c>
      <c r="AB9" s="58">
        <v>101</v>
      </c>
      <c r="AC9" s="58">
        <v>148</v>
      </c>
      <c r="AD9" s="58">
        <v>125</v>
      </c>
      <c r="AE9" s="58">
        <v>1</v>
      </c>
      <c r="AF9" s="58">
        <v>159</v>
      </c>
      <c r="AG9" s="58">
        <v>1</v>
      </c>
      <c r="AH9" s="58">
        <v>141</v>
      </c>
      <c r="AI9" s="58">
        <v>191</v>
      </c>
      <c r="AJ9" s="58">
        <v>1</v>
      </c>
      <c r="AK9" s="58">
        <v>1</v>
      </c>
      <c r="AL9" s="59">
        <v>109</v>
      </c>
    </row>
    <row r="10" spans="1:38" x14ac:dyDescent="0.2">
      <c r="A10" s="178"/>
      <c r="B10" s="7">
        <v>5</v>
      </c>
      <c r="C10" s="6" t="s">
        <v>282</v>
      </c>
      <c r="D10" s="57">
        <v>188</v>
      </c>
      <c r="E10" s="58">
        <v>174</v>
      </c>
      <c r="F10" s="58">
        <v>155</v>
      </c>
      <c r="G10" s="58">
        <v>161</v>
      </c>
      <c r="H10" s="58">
        <v>181</v>
      </c>
      <c r="I10" s="58">
        <v>147</v>
      </c>
      <c r="J10" s="58">
        <v>106</v>
      </c>
      <c r="K10" s="58">
        <v>184</v>
      </c>
      <c r="L10" s="58">
        <v>1</v>
      </c>
      <c r="M10" s="58">
        <v>1</v>
      </c>
      <c r="N10" s="58">
        <v>175</v>
      </c>
      <c r="O10" s="58">
        <v>1</v>
      </c>
      <c r="P10" s="58">
        <v>1</v>
      </c>
      <c r="Q10" s="58">
        <v>172</v>
      </c>
      <c r="R10" s="58">
        <v>1</v>
      </c>
      <c r="S10" s="58">
        <v>1</v>
      </c>
      <c r="T10" s="58">
        <v>164</v>
      </c>
      <c r="U10" s="58">
        <v>142</v>
      </c>
      <c r="V10" s="58">
        <v>131</v>
      </c>
      <c r="W10" s="58">
        <v>193</v>
      </c>
      <c r="X10" s="58">
        <v>132</v>
      </c>
      <c r="Y10" s="58">
        <v>104</v>
      </c>
      <c r="Z10" s="58">
        <v>134</v>
      </c>
      <c r="AA10" s="58">
        <v>135</v>
      </c>
      <c r="AB10" s="58">
        <v>101</v>
      </c>
      <c r="AC10" s="58">
        <v>148</v>
      </c>
      <c r="AD10" s="58">
        <v>1</v>
      </c>
      <c r="AE10" s="58">
        <v>1</v>
      </c>
      <c r="AF10" s="58">
        <v>159</v>
      </c>
      <c r="AG10" s="58">
        <v>177</v>
      </c>
      <c r="AH10" s="58">
        <v>141</v>
      </c>
      <c r="AI10" s="58">
        <v>191</v>
      </c>
      <c r="AJ10" s="58">
        <v>1</v>
      </c>
      <c r="AK10" s="58">
        <v>1</v>
      </c>
      <c r="AL10" s="59">
        <v>109</v>
      </c>
    </row>
    <row r="11" spans="1:38" x14ac:dyDescent="0.2">
      <c r="A11" s="178"/>
      <c r="B11" s="5">
        <v>6</v>
      </c>
      <c r="C11" s="6" t="s">
        <v>283</v>
      </c>
      <c r="D11" s="57">
        <v>188</v>
      </c>
      <c r="E11" s="58">
        <v>174</v>
      </c>
      <c r="F11" s="58">
        <v>155</v>
      </c>
      <c r="G11" s="58">
        <v>161</v>
      </c>
      <c r="H11" s="58">
        <v>185</v>
      </c>
      <c r="I11" s="58">
        <v>147</v>
      </c>
      <c r="J11" s="58">
        <v>106</v>
      </c>
      <c r="K11" s="58">
        <v>114</v>
      </c>
      <c r="L11" s="58">
        <v>180</v>
      </c>
      <c r="M11" s="58">
        <v>126</v>
      </c>
      <c r="N11" s="58">
        <v>1</v>
      </c>
      <c r="O11" s="58">
        <v>1</v>
      </c>
      <c r="P11" s="58">
        <v>1</v>
      </c>
      <c r="Q11" s="58">
        <v>102</v>
      </c>
      <c r="R11" s="58">
        <v>1</v>
      </c>
      <c r="S11" s="58">
        <v>166</v>
      </c>
      <c r="T11" s="58">
        <v>164</v>
      </c>
      <c r="U11" s="58">
        <v>142</v>
      </c>
      <c r="V11" s="58">
        <v>131</v>
      </c>
      <c r="W11" s="58">
        <v>115</v>
      </c>
      <c r="X11" s="58">
        <v>132</v>
      </c>
      <c r="Y11" s="58">
        <v>104</v>
      </c>
      <c r="Z11" s="58">
        <v>134</v>
      </c>
      <c r="AA11" s="58">
        <v>135</v>
      </c>
      <c r="AB11" s="58">
        <v>101</v>
      </c>
      <c r="AC11" s="58">
        <v>148</v>
      </c>
      <c r="AD11" s="58">
        <v>1</v>
      </c>
      <c r="AE11" s="58">
        <v>1</v>
      </c>
      <c r="AF11" s="58">
        <v>159</v>
      </c>
      <c r="AG11" s="58">
        <v>177</v>
      </c>
      <c r="AH11" s="58">
        <v>141</v>
      </c>
      <c r="AI11" s="58">
        <v>191</v>
      </c>
      <c r="AJ11" s="58">
        <v>1</v>
      </c>
      <c r="AK11" s="58">
        <v>1</v>
      </c>
      <c r="AL11" s="59">
        <v>109</v>
      </c>
    </row>
    <row r="12" spans="1:38" x14ac:dyDescent="0.2">
      <c r="A12" s="178"/>
      <c r="B12" s="5">
        <v>7</v>
      </c>
      <c r="C12" s="6" t="s">
        <v>284</v>
      </c>
      <c r="D12" s="57">
        <v>161</v>
      </c>
      <c r="E12" s="58">
        <v>174</v>
      </c>
      <c r="F12" s="58">
        <v>155</v>
      </c>
      <c r="G12" s="58">
        <v>153</v>
      </c>
      <c r="H12" s="58">
        <v>185</v>
      </c>
      <c r="I12" s="58">
        <v>101</v>
      </c>
      <c r="J12" s="58">
        <v>106</v>
      </c>
      <c r="K12" s="58">
        <v>114</v>
      </c>
      <c r="L12" s="58">
        <v>180</v>
      </c>
      <c r="M12" s="58">
        <v>126</v>
      </c>
      <c r="N12" s="58">
        <v>148</v>
      </c>
      <c r="O12" s="58">
        <v>188</v>
      </c>
      <c r="P12" s="58">
        <v>1</v>
      </c>
      <c r="Q12" s="58">
        <v>102</v>
      </c>
      <c r="R12" s="58">
        <v>159</v>
      </c>
      <c r="S12" s="58">
        <v>166</v>
      </c>
      <c r="T12" s="58">
        <v>164</v>
      </c>
      <c r="U12" s="58">
        <v>187</v>
      </c>
      <c r="V12" s="58">
        <v>131</v>
      </c>
      <c r="W12" s="58">
        <v>115</v>
      </c>
      <c r="X12" s="58">
        <v>132</v>
      </c>
      <c r="Y12" s="58">
        <v>163</v>
      </c>
      <c r="Z12" s="58">
        <v>134</v>
      </c>
      <c r="AA12" s="58">
        <v>135</v>
      </c>
      <c r="AB12" s="58">
        <v>1</v>
      </c>
      <c r="AC12" s="58">
        <v>1</v>
      </c>
      <c r="AD12" s="58">
        <v>1</v>
      </c>
      <c r="AE12" s="58">
        <v>1</v>
      </c>
      <c r="AF12" s="58">
        <v>1</v>
      </c>
      <c r="AG12" s="58">
        <v>154</v>
      </c>
      <c r="AH12" s="58">
        <v>112</v>
      </c>
      <c r="AI12" s="58">
        <v>127</v>
      </c>
      <c r="AJ12" s="58">
        <v>1</v>
      </c>
      <c r="AK12" s="58">
        <v>1</v>
      </c>
      <c r="AL12" s="59">
        <v>1</v>
      </c>
    </row>
    <row r="13" spans="1:38" x14ac:dyDescent="0.2">
      <c r="A13" s="178"/>
      <c r="B13" s="5">
        <v>8</v>
      </c>
      <c r="C13" s="6" t="s">
        <v>285</v>
      </c>
      <c r="D13" s="57">
        <v>161</v>
      </c>
      <c r="E13" s="58">
        <v>115</v>
      </c>
      <c r="F13" s="58">
        <v>155</v>
      </c>
      <c r="G13" s="58">
        <v>153</v>
      </c>
      <c r="H13" s="58">
        <v>185</v>
      </c>
      <c r="I13" s="58">
        <v>101</v>
      </c>
      <c r="J13" s="58">
        <v>117</v>
      </c>
      <c r="K13" s="58">
        <v>114</v>
      </c>
      <c r="L13" s="58">
        <v>180</v>
      </c>
      <c r="M13" s="58">
        <v>193</v>
      </c>
      <c r="N13" s="58">
        <v>148</v>
      </c>
      <c r="O13" s="58">
        <v>188</v>
      </c>
      <c r="P13" s="58">
        <v>1</v>
      </c>
      <c r="Q13" s="58">
        <v>162</v>
      </c>
      <c r="R13" s="58">
        <v>159</v>
      </c>
      <c r="S13" s="58">
        <v>166</v>
      </c>
      <c r="T13" s="58">
        <v>176</v>
      </c>
      <c r="U13" s="58">
        <v>187</v>
      </c>
      <c r="V13" s="58">
        <v>131</v>
      </c>
      <c r="W13" s="58">
        <v>102</v>
      </c>
      <c r="X13" s="58">
        <v>132</v>
      </c>
      <c r="Y13" s="58">
        <v>163</v>
      </c>
      <c r="Z13" s="58">
        <v>134</v>
      </c>
      <c r="AA13" s="58">
        <v>135</v>
      </c>
      <c r="AB13" s="58">
        <v>1</v>
      </c>
      <c r="AC13" s="58">
        <v>1</v>
      </c>
      <c r="AD13" s="58">
        <v>1</v>
      </c>
      <c r="AE13" s="58">
        <v>1</v>
      </c>
      <c r="AF13" s="58">
        <v>1</v>
      </c>
      <c r="AG13" s="58">
        <v>154</v>
      </c>
      <c r="AH13" s="58">
        <v>112</v>
      </c>
      <c r="AI13" s="58">
        <v>127</v>
      </c>
      <c r="AJ13" s="58">
        <v>1</v>
      </c>
      <c r="AK13" s="58">
        <v>1</v>
      </c>
      <c r="AL13" s="59">
        <v>1</v>
      </c>
    </row>
    <row r="14" spans="1:38" x14ac:dyDescent="0.2">
      <c r="A14" s="183"/>
      <c r="B14" s="7">
        <v>9</v>
      </c>
      <c r="C14" s="6" t="s">
        <v>286</v>
      </c>
      <c r="D14" s="57">
        <v>161</v>
      </c>
      <c r="E14" s="58">
        <v>115</v>
      </c>
      <c r="F14" s="58">
        <v>1</v>
      </c>
      <c r="G14" s="58">
        <v>153</v>
      </c>
      <c r="H14" s="58">
        <v>185</v>
      </c>
      <c r="I14" s="58">
        <v>1</v>
      </c>
      <c r="J14" s="58">
        <v>117</v>
      </c>
      <c r="K14" s="58">
        <v>114</v>
      </c>
      <c r="L14" s="58">
        <v>180</v>
      </c>
      <c r="M14" s="58">
        <v>193</v>
      </c>
      <c r="N14" s="58">
        <v>148</v>
      </c>
      <c r="O14" s="58">
        <v>188</v>
      </c>
      <c r="P14" s="58">
        <v>1</v>
      </c>
      <c r="Q14" s="58">
        <v>162</v>
      </c>
      <c r="R14" s="58">
        <v>159</v>
      </c>
      <c r="S14" s="58">
        <v>1</v>
      </c>
      <c r="T14" s="58">
        <v>176</v>
      </c>
      <c r="U14" s="58">
        <v>187</v>
      </c>
      <c r="V14" s="58">
        <v>1</v>
      </c>
      <c r="W14" s="58">
        <v>102</v>
      </c>
      <c r="X14" s="58">
        <v>132</v>
      </c>
      <c r="Y14" s="58">
        <v>163</v>
      </c>
      <c r="Z14" s="58">
        <v>134</v>
      </c>
      <c r="AA14" s="58">
        <v>135</v>
      </c>
      <c r="AB14" s="58">
        <v>1</v>
      </c>
      <c r="AC14" s="58">
        <v>1</v>
      </c>
      <c r="AD14" s="58">
        <v>1</v>
      </c>
      <c r="AE14" s="58">
        <v>1</v>
      </c>
      <c r="AF14" s="58">
        <v>1</v>
      </c>
      <c r="AG14" s="58">
        <v>154</v>
      </c>
      <c r="AH14" s="58">
        <v>112</v>
      </c>
      <c r="AI14" s="58">
        <v>127</v>
      </c>
      <c r="AJ14" s="58">
        <v>1</v>
      </c>
      <c r="AK14" s="58">
        <v>1</v>
      </c>
      <c r="AL14" s="59">
        <v>1</v>
      </c>
    </row>
    <row r="15" spans="1:38" x14ac:dyDescent="0.2">
      <c r="A15" s="183"/>
      <c r="B15" s="5">
        <v>10</v>
      </c>
      <c r="C15" s="8" t="s">
        <v>287</v>
      </c>
      <c r="D15" s="57">
        <v>1</v>
      </c>
      <c r="E15" s="58">
        <v>1</v>
      </c>
      <c r="F15" s="58">
        <v>1</v>
      </c>
      <c r="G15" s="58">
        <v>1</v>
      </c>
      <c r="H15" s="58">
        <v>1</v>
      </c>
      <c r="I15" s="58">
        <v>1</v>
      </c>
      <c r="J15" s="58">
        <v>1</v>
      </c>
      <c r="K15" s="58">
        <v>1</v>
      </c>
      <c r="L15" s="58">
        <v>1</v>
      </c>
      <c r="M15" s="58">
        <v>1</v>
      </c>
      <c r="N15" s="58">
        <v>1</v>
      </c>
      <c r="O15" s="58">
        <v>1</v>
      </c>
      <c r="P15" s="58">
        <v>1</v>
      </c>
      <c r="Q15" s="58">
        <v>1</v>
      </c>
      <c r="R15" s="58">
        <v>1</v>
      </c>
      <c r="S15" s="58">
        <v>1</v>
      </c>
      <c r="T15" s="58">
        <v>1</v>
      </c>
      <c r="U15" s="58">
        <v>1</v>
      </c>
      <c r="V15" s="58">
        <v>1</v>
      </c>
      <c r="W15" s="58">
        <v>1</v>
      </c>
      <c r="X15" s="58">
        <v>1</v>
      </c>
      <c r="Y15" s="58">
        <v>1</v>
      </c>
      <c r="Z15" s="58">
        <v>1</v>
      </c>
      <c r="AA15" s="58">
        <v>1</v>
      </c>
      <c r="AB15" s="58">
        <v>1</v>
      </c>
      <c r="AC15" s="58">
        <v>1</v>
      </c>
      <c r="AD15" s="58">
        <v>1</v>
      </c>
      <c r="AE15" s="58">
        <v>1</v>
      </c>
      <c r="AF15" s="58">
        <v>1</v>
      </c>
      <c r="AG15" s="58">
        <v>1</v>
      </c>
      <c r="AH15" s="58">
        <v>1</v>
      </c>
      <c r="AI15" s="58">
        <v>1</v>
      </c>
      <c r="AJ15" s="58">
        <v>1</v>
      </c>
      <c r="AK15" s="58">
        <v>1</v>
      </c>
      <c r="AL15" s="59">
        <v>1</v>
      </c>
    </row>
    <row r="16" spans="1:38" ht="13.5" thickBot="1" x14ac:dyDescent="0.25">
      <c r="A16" s="184"/>
      <c r="B16" s="7">
        <v>11</v>
      </c>
      <c r="C16" s="9" t="s">
        <v>288</v>
      </c>
      <c r="D16" s="60">
        <v>1</v>
      </c>
      <c r="E16" s="61">
        <v>1</v>
      </c>
      <c r="F16" s="61">
        <v>1</v>
      </c>
      <c r="G16" s="61">
        <v>1</v>
      </c>
      <c r="H16" s="61">
        <v>1</v>
      </c>
      <c r="I16" s="61">
        <v>1</v>
      </c>
      <c r="J16" s="61">
        <v>1</v>
      </c>
      <c r="K16" s="61">
        <v>1</v>
      </c>
      <c r="L16" s="61">
        <v>1</v>
      </c>
      <c r="M16" s="61">
        <v>1</v>
      </c>
      <c r="N16" s="61">
        <v>1</v>
      </c>
      <c r="O16" s="61">
        <v>1</v>
      </c>
      <c r="P16" s="61">
        <v>1</v>
      </c>
      <c r="Q16" s="61">
        <v>1</v>
      </c>
      <c r="R16" s="61">
        <v>1</v>
      </c>
      <c r="S16" s="61">
        <v>1</v>
      </c>
      <c r="T16" s="61">
        <v>1</v>
      </c>
      <c r="U16" s="61">
        <v>1</v>
      </c>
      <c r="V16" s="61">
        <v>1</v>
      </c>
      <c r="W16" s="61">
        <v>1</v>
      </c>
      <c r="X16" s="61">
        <v>1</v>
      </c>
      <c r="Y16" s="61">
        <v>1</v>
      </c>
      <c r="Z16" s="61">
        <v>1</v>
      </c>
      <c r="AA16" s="61">
        <v>1</v>
      </c>
      <c r="AB16" s="61">
        <v>1</v>
      </c>
      <c r="AC16" s="61">
        <v>1</v>
      </c>
      <c r="AD16" s="61">
        <v>1</v>
      </c>
      <c r="AE16" s="61">
        <v>1</v>
      </c>
      <c r="AF16" s="61">
        <v>1</v>
      </c>
      <c r="AG16" s="61">
        <v>1</v>
      </c>
      <c r="AH16" s="61">
        <v>1</v>
      </c>
      <c r="AI16" s="61">
        <v>1</v>
      </c>
      <c r="AJ16" s="61">
        <v>1</v>
      </c>
      <c r="AK16" s="61">
        <v>1</v>
      </c>
      <c r="AL16" s="62">
        <v>1</v>
      </c>
    </row>
    <row r="17" spans="1:38" ht="13.5" thickTop="1" x14ac:dyDescent="0.2">
      <c r="A17" s="182" t="s">
        <v>289</v>
      </c>
      <c r="B17" s="3">
        <v>1</v>
      </c>
      <c r="C17" s="4" t="s">
        <v>278</v>
      </c>
      <c r="D17" s="54">
        <v>192</v>
      </c>
      <c r="E17" s="55">
        <v>179</v>
      </c>
      <c r="F17" s="55">
        <v>139</v>
      </c>
      <c r="G17" s="55">
        <v>1</v>
      </c>
      <c r="H17" s="55">
        <v>1</v>
      </c>
      <c r="I17" s="55">
        <v>188</v>
      </c>
      <c r="J17" s="55">
        <v>1</v>
      </c>
      <c r="K17" s="55">
        <v>1</v>
      </c>
      <c r="L17" s="55">
        <v>118</v>
      </c>
      <c r="M17" s="55">
        <v>1</v>
      </c>
      <c r="N17" s="55">
        <v>1</v>
      </c>
      <c r="O17" s="55">
        <v>1</v>
      </c>
      <c r="P17" s="55">
        <v>112</v>
      </c>
      <c r="Q17" s="55">
        <v>122</v>
      </c>
      <c r="R17" s="55">
        <v>1</v>
      </c>
      <c r="S17" s="55">
        <v>1</v>
      </c>
      <c r="T17" s="55">
        <v>1</v>
      </c>
      <c r="U17" s="55">
        <v>1</v>
      </c>
      <c r="V17" s="55">
        <v>1</v>
      </c>
      <c r="W17" s="55">
        <v>1</v>
      </c>
      <c r="X17" s="55">
        <v>1</v>
      </c>
      <c r="Y17" s="55">
        <v>128</v>
      </c>
      <c r="Z17" s="55">
        <v>1</v>
      </c>
      <c r="AA17" s="55">
        <v>165</v>
      </c>
      <c r="AB17" s="55">
        <v>1</v>
      </c>
      <c r="AC17" s="55">
        <v>108</v>
      </c>
      <c r="AD17" s="55">
        <v>119</v>
      </c>
      <c r="AE17" s="55">
        <v>1</v>
      </c>
      <c r="AF17" s="55">
        <v>1</v>
      </c>
      <c r="AG17" s="55">
        <v>1</v>
      </c>
      <c r="AH17" s="55">
        <v>145</v>
      </c>
      <c r="AI17" s="55">
        <v>1</v>
      </c>
      <c r="AJ17" s="55">
        <v>1</v>
      </c>
      <c r="AK17" s="55">
        <v>1</v>
      </c>
      <c r="AL17" s="56">
        <v>1</v>
      </c>
    </row>
    <row r="18" spans="1:38" x14ac:dyDescent="0.2">
      <c r="A18" s="178"/>
      <c r="B18" s="5">
        <v>2</v>
      </c>
      <c r="C18" s="6" t="s">
        <v>279</v>
      </c>
      <c r="D18" s="57">
        <v>192</v>
      </c>
      <c r="E18" s="58">
        <v>179</v>
      </c>
      <c r="F18" s="58">
        <v>139</v>
      </c>
      <c r="G18" s="58">
        <v>115</v>
      </c>
      <c r="H18" s="58">
        <v>189</v>
      </c>
      <c r="I18" s="58">
        <v>188</v>
      </c>
      <c r="J18" s="58">
        <v>1</v>
      </c>
      <c r="K18" s="58">
        <v>154</v>
      </c>
      <c r="L18" s="58">
        <v>118</v>
      </c>
      <c r="M18" s="58">
        <v>127</v>
      </c>
      <c r="N18" s="58">
        <v>1</v>
      </c>
      <c r="O18" s="58">
        <v>1</v>
      </c>
      <c r="P18" s="58">
        <v>112</v>
      </c>
      <c r="Q18" s="58">
        <v>122</v>
      </c>
      <c r="R18" s="58">
        <v>1</v>
      </c>
      <c r="S18" s="58">
        <v>1</v>
      </c>
      <c r="T18" s="58">
        <v>1</v>
      </c>
      <c r="U18" s="58">
        <v>1</v>
      </c>
      <c r="V18" s="58">
        <v>172</v>
      </c>
      <c r="W18" s="58">
        <v>176</v>
      </c>
      <c r="X18" s="58">
        <v>162</v>
      </c>
      <c r="Y18" s="58">
        <v>128</v>
      </c>
      <c r="Z18" s="58">
        <v>164</v>
      </c>
      <c r="AA18" s="58">
        <v>165</v>
      </c>
      <c r="AB18" s="58">
        <v>168</v>
      </c>
      <c r="AC18" s="58">
        <v>108</v>
      </c>
      <c r="AD18" s="58">
        <v>119</v>
      </c>
      <c r="AE18" s="58">
        <v>1</v>
      </c>
      <c r="AF18" s="58">
        <v>183</v>
      </c>
      <c r="AG18" s="58">
        <v>1</v>
      </c>
      <c r="AH18" s="58">
        <v>145</v>
      </c>
      <c r="AI18" s="58">
        <v>101</v>
      </c>
      <c r="AJ18" s="58">
        <v>1</v>
      </c>
      <c r="AK18" s="58">
        <v>1</v>
      </c>
      <c r="AL18" s="59">
        <v>1</v>
      </c>
    </row>
    <row r="19" spans="1:38" x14ac:dyDescent="0.2">
      <c r="A19" s="178"/>
      <c r="B19" s="5">
        <v>3</v>
      </c>
      <c r="C19" s="6" t="s">
        <v>280</v>
      </c>
      <c r="D19" s="57">
        <v>192</v>
      </c>
      <c r="E19" s="58">
        <v>179</v>
      </c>
      <c r="F19" s="58">
        <v>139</v>
      </c>
      <c r="G19" s="58">
        <v>115</v>
      </c>
      <c r="H19" s="58">
        <v>189</v>
      </c>
      <c r="I19" s="58">
        <v>188</v>
      </c>
      <c r="J19" s="58">
        <v>174</v>
      </c>
      <c r="K19" s="58">
        <v>154</v>
      </c>
      <c r="L19" s="58">
        <v>118</v>
      </c>
      <c r="M19" s="58">
        <v>127</v>
      </c>
      <c r="N19" s="58">
        <v>1</v>
      </c>
      <c r="O19" s="58">
        <v>1</v>
      </c>
      <c r="P19" s="58">
        <v>112</v>
      </c>
      <c r="Q19" s="58">
        <v>122</v>
      </c>
      <c r="R19" s="58">
        <v>1</v>
      </c>
      <c r="S19" s="58">
        <v>1</v>
      </c>
      <c r="T19" s="58">
        <v>181</v>
      </c>
      <c r="U19" s="58">
        <v>1</v>
      </c>
      <c r="V19" s="58">
        <v>172</v>
      </c>
      <c r="W19" s="58">
        <v>176</v>
      </c>
      <c r="X19" s="58">
        <v>162</v>
      </c>
      <c r="Y19" s="58">
        <v>128</v>
      </c>
      <c r="Z19" s="58">
        <v>164</v>
      </c>
      <c r="AA19" s="58">
        <v>165</v>
      </c>
      <c r="AB19" s="58">
        <v>168</v>
      </c>
      <c r="AC19" s="58">
        <v>108</v>
      </c>
      <c r="AD19" s="58">
        <v>119</v>
      </c>
      <c r="AE19" s="58">
        <v>1</v>
      </c>
      <c r="AF19" s="58">
        <v>183</v>
      </c>
      <c r="AG19" s="58">
        <v>1</v>
      </c>
      <c r="AH19" s="58">
        <v>145</v>
      </c>
      <c r="AI19" s="58">
        <v>101</v>
      </c>
      <c r="AJ19" s="58">
        <v>1</v>
      </c>
      <c r="AK19" s="58">
        <v>1</v>
      </c>
      <c r="AL19" s="59">
        <v>1</v>
      </c>
    </row>
    <row r="20" spans="1:38" x14ac:dyDescent="0.2">
      <c r="A20" s="178"/>
      <c r="B20" s="5">
        <v>4</v>
      </c>
      <c r="C20" s="6" t="s">
        <v>281</v>
      </c>
      <c r="D20" s="57">
        <v>192</v>
      </c>
      <c r="E20" s="58">
        <v>179</v>
      </c>
      <c r="F20" s="58">
        <v>155</v>
      </c>
      <c r="G20" s="58">
        <v>147</v>
      </c>
      <c r="H20" s="58">
        <v>193</v>
      </c>
      <c r="I20" s="58">
        <v>188</v>
      </c>
      <c r="J20" s="58">
        <v>174</v>
      </c>
      <c r="K20" s="58">
        <v>154</v>
      </c>
      <c r="L20" s="58">
        <v>118</v>
      </c>
      <c r="M20" s="58">
        <v>127</v>
      </c>
      <c r="N20" s="58">
        <v>163</v>
      </c>
      <c r="O20" s="58">
        <v>1</v>
      </c>
      <c r="P20" s="58">
        <v>112</v>
      </c>
      <c r="Q20" s="58">
        <v>139</v>
      </c>
      <c r="R20" s="58">
        <v>189</v>
      </c>
      <c r="S20" s="58">
        <v>1</v>
      </c>
      <c r="T20" s="58">
        <v>181</v>
      </c>
      <c r="U20" s="58">
        <v>115</v>
      </c>
      <c r="V20" s="58">
        <v>172</v>
      </c>
      <c r="W20" s="58">
        <v>176</v>
      </c>
      <c r="X20" s="58">
        <v>131</v>
      </c>
      <c r="Y20" s="58">
        <v>128</v>
      </c>
      <c r="Z20" s="58">
        <v>164</v>
      </c>
      <c r="AA20" s="58">
        <v>165</v>
      </c>
      <c r="AB20" s="58">
        <v>168</v>
      </c>
      <c r="AC20" s="58">
        <v>171</v>
      </c>
      <c r="AD20" s="58">
        <v>101</v>
      </c>
      <c r="AE20" s="58">
        <v>184</v>
      </c>
      <c r="AF20" s="58">
        <v>183</v>
      </c>
      <c r="AG20" s="58">
        <v>106</v>
      </c>
      <c r="AH20" s="58">
        <v>159</v>
      </c>
      <c r="AI20" s="58">
        <v>141</v>
      </c>
      <c r="AJ20" s="58">
        <v>1</v>
      </c>
      <c r="AK20" s="58">
        <v>1</v>
      </c>
      <c r="AL20" s="59">
        <v>1</v>
      </c>
    </row>
    <row r="21" spans="1:38" x14ac:dyDescent="0.2">
      <c r="A21" s="178"/>
      <c r="B21" s="7">
        <v>5</v>
      </c>
      <c r="C21" s="6" t="s">
        <v>282</v>
      </c>
      <c r="D21" s="57">
        <v>192</v>
      </c>
      <c r="E21" s="58">
        <v>102</v>
      </c>
      <c r="F21" s="58">
        <v>155</v>
      </c>
      <c r="G21" s="58">
        <v>147</v>
      </c>
      <c r="H21" s="58">
        <v>193</v>
      </c>
      <c r="I21" s="58">
        <v>142</v>
      </c>
      <c r="J21" s="58">
        <v>119</v>
      </c>
      <c r="K21" s="58">
        <v>188</v>
      </c>
      <c r="L21" s="58">
        <v>154</v>
      </c>
      <c r="M21" s="58">
        <v>173</v>
      </c>
      <c r="N21" s="58">
        <v>163</v>
      </c>
      <c r="O21" s="58">
        <v>1</v>
      </c>
      <c r="P21" s="58">
        <v>181</v>
      </c>
      <c r="Q21" s="58">
        <v>139</v>
      </c>
      <c r="R21" s="58">
        <v>189</v>
      </c>
      <c r="S21" s="58">
        <v>1</v>
      </c>
      <c r="T21" s="58">
        <v>1</v>
      </c>
      <c r="U21" s="58">
        <v>115</v>
      </c>
      <c r="V21" s="58">
        <v>1</v>
      </c>
      <c r="W21" s="58">
        <v>176</v>
      </c>
      <c r="X21" s="58">
        <v>131</v>
      </c>
      <c r="Y21" s="58">
        <v>127</v>
      </c>
      <c r="Z21" s="58">
        <v>164</v>
      </c>
      <c r="AA21" s="58">
        <v>165</v>
      </c>
      <c r="AB21" s="58">
        <v>168</v>
      </c>
      <c r="AC21" s="58">
        <v>171</v>
      </c>
      <c r="AD21" s="58">
        <v>101</v>
      </c>
      <c r="AE21" s="58">
        <v>184</v>
      </c>
      <c r="AF21" s="58">
        <v>183</v>
      </c>
      <c r="AG21" s="58">
        <v>106</v>
      </c>
      <c r="AH21" s="58">
        <v>159</v>
      </c>
      <c r="AI21" s="58">
        <v>141</v>
      </c>
      <c r="AJ21" s="58">
        <v>1</v>
      </c>
      <c r="AK21" s="58">
        <v>1</v>
      </c>
      <c r="AL21" s="59">
        <v>1</v>
      </c>
    </row>
    <row r="22" spans="1:38" x14ac:dyDescent="0.2">
      <c r="A22" s="178"/>
      <c r="B22" s="5">
        <v>6</v>
      </c>
      <c r="C22" s="6" t="s">
        <v>283</v>
      </c>
      <c r="D22" s="57">
        <v>118</v>
      </c>
      <c r="E22" s="58">
        <v>102</v>
      </c>
      <c r="F22" s="58">
        <v>187</v>
      </c>
      <c r="G22" s="58">
        <v>155</v>
      </c>
      <c r="H22" s="58">
        <v>193</v>
      </c>
      <c r="I22" s="58">
        <v>142</v>
      </c>
      <c r="J22" s="58">
        <v>119</v>
      </c>
      <c r="K22" s="58">
        <v>188</v>
      </c>
      <c r="L22" s="58">
        <v>154</v>
      </c>
      <c r="M22" s="58">
        <v>173</v>
      </c>
      <c r="N22" s="58">
        <v>163</v>
      </c>
      <c r="O22" s="58">
        <v>108</v>
      </c>
      <c r="P22" s="58">
        <v>181</v>
      </c>
      <c r="Q22" s="58">
        <v>139</v>
      </c>
      <c r="R22" s="58">
        <v>189</v>
      </c>
      <c r="S22" s="58">
        <v>1</v>
      </c>
      <c r="T22" s="58">
        <v>1</v>
      </c>
      <c r="U22" s="58">
        <v>136</v>
      </c>
      <c r="V22" s="58">
        <v>1</v>
      </c>
      <c r="W22" s="58">
        <v>176</v>
      </c>
      <c r="X22" s="58">
        <v>138</v>
      </c>
      <c r="Y22" s="58">
        <v>127</v>
      </c>
      <c r="Z22" s="58">
        <v>1</v>
      </c>
      <c r="AA22" s="58">
        <v>165</v>
      </c>
      <c r="AB22" s="58">
        <v>170</v>
      </c>
      <c r="AC22" s="58">
        <v>171</v>
      </c>
      <c r="AD22" s="58">
        <v>101</v>
      </c>
      <c r="AE22" s="58">
        <v>184</v>
      </c>
      <c r="AF22" s="58">
        <v>183</v>
      </c>
      <c r="AG22" s="58">
        <v>106</v>
      </c>
      <c r="AH22" s="58">
        <v>159</v>
      </c>
      <c r="AI22" s="58">
        <v>141</v>
      </c>
      <c r="AJ22" s="58">
        <v>1</v>
      </c>
      <c r="AK22" s="58">
        <v>1</v>
      </c>
      <c r="AL22" s="59">
        <v>1</v>
      </c>
    </row>
    <row r="23" spans="1:38" x14ac:dyDescent="0.2">
      <c r="A23" s="178"/>
      <c r="B23" s="5">
        <v>7</v>
      </c>
      <c r="C23" s="6" t="s">
        <v>284</v>
      </c>
      <c r="D23" s="57">
        <v>118</v>
      </c>
      <c r="E23" s="58">
        <v>1</v>
      </c>
      <c r="F23" s="58">
        <v>187</v>
      </c>
      <c r="G23" s="58">
        <v>155</v>
      </c>
      <c r="H23" s="58">
        <v>193</v>
      </c>
      <c r="I23" s="58">
        <v>103</v>
      </c>
      <c r="J23" s="58">
        <v>123</v>
      </c>
      <c r="K23" s="58">
        <v>191</v>
      </c>
      <c r="L23" s="58">
        <v>154</v>
      </c>
      <c r="M23" s="58">
        <v>190</v>
      </c>
      <c r="N23" s="58">
        <v>163</v>
      </c>
      <c r="O23" s="58">
        <v>108</v>
      </c>
      <c r="P23" s="58">
        <v>181</v>
      </c>
      <c r="Q23" s="58">
        <v>102</v>
      </c>
      <c r="R23" s="58">
        <v>142</v>
      </c>
      <c r="S23" s="58">
        <v>1</v>
      </c>
      <c r="T23" s="58">
        <v>100</v>
      </c>
      <c r="U23" s="58">
        <v>136</v>
      </c>
      <c r="V23" s="58">
        <v>179</v>
      </c>
      <c r="W23" s="58">
        <v>149</v>
      </c>
      <c r="X23" s="58">
        <v>138</v>
      </c>
      <c r="Y23" s="58">
        <v>127</v>
      </c>
      <c r="Z23" s="58">
        <v>186</v>
      </c>
      <c r="AA23" s="58">
        <v>171</v>
      </c>
      <c r="AB23" s="58">
        <v>170</v>
      </c>
      <c r="AC23" s="58">
        <v>1</v>
      </c>
      <c r="AD23" s="58">
        <v>1</v>
      </c>
      <c r="AE23" s="58">
        <v>1</v>
      </c>
      <c r="AF23" s="58">
        <v>105</v>
      </c>
      <c r="AG23" s="58">
        <v>174</v>
      </c>
      <c r="AH23" s="58">
        <v>159</v>
      </c>
      <c r="AI23" s="58">
        <v>141</v>
      </c>
      <c r="AJ23" s="58">
        <v>1</v>
      </c>
      <c r="AK23" s="58">
        <v>1</v>
      </c>
      <c r="AL23" s="59">
        <v>1</v>
      </c>
    </row>
    <row r="24" spans="1:38" x14ac:dyDescent="0.2">
      <c r="A24" s="178"/>
      <c r="B24" s="5">
        <v>8</v>
      </c>
      <c r="C24" s="6" t="s">
        <v>285</v>
      </c>
      <c r="D24" s="57">
        <v>118</v>
      </c>
      <c r="E24" s="58">
        <v>1</v>
      </c>
      <c r="F24" s="58">
        <v>187</v>
      </c>
      <c r="G24" s="58">
        <v>155</v>
      </c>
      <c r="H24" s="58">
        <v>117</v>
      </c>
      <c r="I24" s="58">
        <v>103</v>
      </c>
      <c r="J24" s="58">
        <v>123</v>
      </c>
      <c r="K24" s="58">
        <v>191</v>
      </c>
      <c r="L24" s="58">
        <v>193</v>
      </c>
      <c r="M24" s="58">
        <v>190</v>
      </c>
      <c r="N24" s="58">
        <v>175</v>
      </c>
      <c r="O24" s="58">
        <v>108</v>
      </c>
      <c r="P24" s="58">
        <v>181</v>
      </c>
      <c r="Q24" s="58">
        <v>102</v>
      </c>
      <c r="R24" s="58">
        <v>142</v>
      </c>
      <c r="S24" s="58">
        <v>1</v>
      </c>
      <c r="T24" s="58">
        <v>100</v>
      </c>
      <c r="U24" s="58">
        <v>1</v>
      </c>
      <c r="V24" s="58">
        <v>179</v>
      </c>
      <c r="W24" s="58">
        <v>149</v>
      </c>
      <c r="X24" s="58">
        <v>138</v>
      </c>
      <c r="Y24" s="58">
        <v>1</v>
      </c>
      <c r="Z24" s="58">
        <v>186</v>
      </c>
      <c r="AA24" s="58">
        <v>171</v>
      </c>
      <c r="AB24" s="58">
        <v>170</v>
      </c>
      <c r="AC24" s="58">
        <v>1</v>
      </c>
      <c r="AD24" s="58">
        <v>1</v>
      </c>
      <c r="AE24" s="58">
        <v>1</v>
      </c>
      <c r="AF24" s="58">
        <v>105</v>
      </c>
      <c r="AG24" s="58">
        <v>174</v>
      </c>
      <c r="AH24" s="58">
        <v>1</v>
      </c>
      <c r="AI24" s="58">
        <v>141</v>
      </c>
      <c r="AJ24" s="58">
        <v>1</v>
      </c>
      <c r="AK24" s="58">
        <v>1</v>
      </c>
      <c r="AL24" s="59">
        <v>1</v>
      </c>
    </row>
    <row r="25" spans="1:38" x14ac:dyDescent="0.2">
      <c r="A25" s="178"/>
      <c r="B25" s="7">
        <v>9</v>
      </c>
      <c r="C25" s="6" t="s">
        <v>286</v>
      </c>
      <c r="D25" s="57">
        <v>1</v>
      </c>
      <c r="E25" s="58">
        <v>1</v>
      </c>
      <c r="F25" s="58">
        <v>1</v>
      </c>
      <c r="G25" s="58">
        <v>1</v>
      </c>
      <c r="H25" s="58">
        <v>117</v>
      </c>
      <c r="I25" s="58">
        <v>103</v>
      </c>
      <c r="J25" s="58">
        <v>1</v>
      </c>
      <c r="K25" s="58">
        <v>191</v>
      </c>
      <c r="L25" s="58">
        <v>193</v>
      </c>
      <c r="M25" s="58">
        <v>190</v>
      </c>
      <c r="N25" s="58">
        <v>175</v>
      </c>
      <c r="O25" s="58">
        <v>108</v>
      </c>
      <c r="P25" s="58">
        <v>1</v>
      </c>
      <c r="Q25" s="58">
        <v>102</v>
      </c>
      <c r="R25" s="58">
        <v>1</v>
      </c>
      <c r="S25" s="58">
        <v>1</v>
      </c>
      <c r="T25" s="58">
        <v>100</v>
      </c>
      <c r="U25" s="58">
        <v>1</v>
      </c>
      <c r="V25" s="58">
        <v>179</v>
      </c>
      <c r="W25" s="58">
        <v>149</v>
      </c>
      <c r="X25" s="58">
        <v>138</v>
      </c>
      <c r="Y25" s="58">
        <v>1</v>
      </c>
      <c r="Z25" s="58">
        <v>186</v>
      </c>
      <c r="AA25" s="58">
        <v>171</v>
      </c>
      <c r="AB25" s="58">
        <v>170</v>
      </c>
      <c r="AC25" s="58">
        <v>1</v>
      </c>
      <c r="AD25" s="58">
        <v>1</v>
      </c>
      <c r="AE25" s="58">
        <v>1</v>
      </c>
      <c r="AF25" s="58">
        <v>1</v>
      </c>
      <c r="AG25" s="58">
        <v>174</v>
      </c>
      <c r="AH25" s="58">
        <v>1</v>
      </c>
      <c r="AI25" s="58">
        <v>1</v>
      </c>
      <c r="AJ25" s="58">
        <v>1</v>
      </c>
      <c r="AK25" s="58">
        <v>1</v>
      </c>
      <c r="AL25" s="59">
        <v>1</v>
      </c>
    </row>
    <row r="26" spans="1:38" x14ac:dyDescent="0.2">
      <c r="A26" s="183"/>
      <c r="B26" s="7">
        <v>10</v>
      </c>
      <c r="C26" s="11" t="s">
        <v>287</v>
      </c>
      <c r="D26" s="57">
        <v>1</v>
      </c>
      <c r="E26" s="58">
        <v>1</v>
      </c>
      <c r="F26" s="58">
        <v>1</v>
      </c>
      <c r="G26" s="58">
        <v>1</v>
      </c>
      <c r="H26" s="58">
        <v>1</v>
      </c>
      <c r="I26" s="58">
        <v>1</v>
      </c>
      <c r="J26" s="58">
        <v>1</v>
      </c>
      <c r="K26" s="58">
        <v>1</v>
      </c>
      <c r="L26" s="58">
        <v>1</v>
      </c>
      <c r="M26" s="58">
        <v>1</v>
      </c>
      <c r="N26" s="58">
        <v>1</v>
      </c>
      <c r="O26" s="58">
        <v>1</v>
      </c>
      <c r="P26" s="58">
        <v>1</v>
      </c>
      <c r="Q26" s="58">
        <v>1</v>
      </c>
      <c r="R26" s="58">
        <v>1</v>
      </c>
      <c r="S26" s="58">
        <v>1</v>
      </c>
      <c r="T26" s="58">
        <v>1</v>
      </c>
      <c r="U26" s="58">
        <v>1</v>
      </c>
      <c r="V26" s="58">
        <v>1</v>
      </c>
      <c r="W26" s="58">
        <v>1</v>
      </c>
      <c r="X26" s="58">
        <v>1</v>
      </c>
      <c r="Y26" s="58">
        <v>1</v>
      </c>
      <c r="Z26" s="58">
        <v>1</v>
      </c>
      <c r="AA26" s="58">
        <v>1</v>
      </c>
      <c r="AB26" s="58">
        <v>1</v>
      </c>
      <c r="AC26" s="58">
        <v>1</v>
      </c>
      <c r="AD26" s="58">
        <v>1</v>
      </c>
      <c r="AE26" s="58">
        <v>1</v>
      </c>
      <c r="AF26" s="58">
        <v>1</v>
      </c>
      <c r="AG26" s="58">
        <v>1</v>
      </c>
      <c r="AH26" s="58">
        <v>1</v>
      </c>
      <c r="AI26" s="58">
        <v>1</v>
      </c>
      <c r="AJ26" s="58">
        <v>1</v>
      </c>
      <c r="AK26" s="58">
        <v>1</v>
      </c>
      <c r="AL26" s="59">
        <v>1</v>
      </c>
    </row>
    <row r="27" spans="1:38" ht="13.5" thickBot="1" x14ac:dyDescent="0.25">
      <c r="A27" s="184"/>
      <c r="B27" s="5">
        <v>11</v>
      </c>
      <c r="C27" s="10" t="s">
        <v>288</v>
      </c>
      <c r="D27" s="60">
        <v>1</v>
      </c>
      <c r="E27" s="61">
        <v>1</v>
      </c>
      <c r="F27" s="61">
        <v>1</v>
      </c>
      <c r="G27" s="61">
        <v>1</v>
      </c>
      <c r="H27" s="61">
        <v>1</v>
      </c>
      <c r="I27" s="61">
        <v>1</v>
      </c>
      <c r="J27" s="61">
        <v>1</v>
      </c>
      <c r="K27" s="61">
        <v>1</v>
      </c>
      <c r="L27" s="61">
        <v>1</v>
      </c>
      <c r="M27" s="61">
        <v>1</v>
      </c>
      <c r="N27" s="61">
        <v>1</v>
      </c>
      <c r="O27" s="61">
        <v>1</v>
      </c>
      <c r="P27" s="61">
        <v>1</v>
      </c>
      <c r="Q27" s="61">
        <v>1</v>
      </c>
      <c r="R27" s="61">
        <v>1</v>
      </c>
      <c r="S27" s="61">
        <v>1</v>
      </c>
      <c r="T27" s="61">
        <v>1</v>
      </c>
      <c r="U27" s="61">
        <v>1</v>
      </c>
      <c r="V27" s="61">
        <v>1</v>
      </c>
      <c r="W27" s="61">
        <v>1</v>
      </c>
      <c r="X27" s="61">
        <v>1</v>
      </c>
      <c r="Y27" s="61">
        <v>1</v>
      </c>
      <c r="Z27" s="61">
        <v>1</v>
      </c>
      <c r="AA27" s="61">
        <v>1</v>
      </c>
      <c r="AB27" s="61">
        <v>1</v>
      </c>
      <c r="AC27" s="61">
        <v>1</v>
      </c>
      <c r="AD27" s="61">
        <v>1</v>
      </c>
      <c r="AE27" s="61">
        <v>1</v>
      </c>
      <c r="AF27" s="61">
        <v>1</v>
      </c>
      <c r="AG27" s="61">
        <v>1</v>
      </c>
      <c r="AH27" s="61">
        <v>1</v>
      </c>
      <c r="AI27" s="61">
        <v>1</v>
      </c>
      <c r="AJ27" s="61">
        <v>1</v>
      </c>
      <c r="AK27" s="61">
        <v>1</v>
      </c>
      <c r="AL27" s="62">
        <v>1</v>
      </c>
    </row>
    <row r="28" spans="1:38" ht="13.5" thickTop="1" x14ac:dyDescent="0.2">
      <c r="A28" s="182" t="s">
        <v>290</v>
      </c>
      <c r="B28" s="3">
        <v>1</v>
      </c>
      <c r="C28" s="4" t="s">
        <v>278</v>
      </c>
      <c r="D28" s="54">
        <v>173</v>
      </c>
      <c r="E28" s="55">
        <v>103</v>
      </c>
      <c r="F28" s="55">
        <v>154</v>
      </c>
      <c r="G28" s="55">
        <v>120</v>
      </c>
      <c r="H28" s="55">
        <v>1</v>
      </c>
      <c r="I28" s="55">
        <v>159</v>
      </c>
      <c r="J28" s="55">
        <v>1</v>
      </c>
      <c r="K28" s="55">
        <v>1</v>
      </c>
      <c r="L28" s="55">
        <v>1</v>
      </c>
      <c r="M28" s="55">
        <v>1</v>
      </c>
      <c r="N28" s="55">
        <v>1</v>
      </c>
      <c r="O28" s="55">
        <v>1</v>
      </c>
      <c r="P28" s="55">
        <v>1</v>
      </c>
      <c r="Q28" s="55">
        <v>122</v>
      </c>
      <c r="R28" s="55">
        <v>1</v>
      </c>
      <c r="S28" s="55">
        <v>1</v>
      </c>
      <c r="T28" s="55">
        <v>124</v>
      </c>
      <c r="U28" s="55">
        <v>143</v>
      </c>
      <c r="V28" s="55">
        <v>1</v>
      </c>
      <c r="W28" s="55">
        <v>179</v>
      </c>
      <c r="X28" s="55">
        <v>176</v>
      </c>
      <c r="Y28" s="55">
        <v>189</v>
      </c>
      <c r="Z28" s="55">
        <v>164</v>
      </c>
      <c r="AA28" s="55">
        <v>135</v>
      </c>
      <c r="AB28" s="55">
        <v>170</v>
      </c>
      <c r="AC28" s="55">
        <v>1</v>
      </c>
      <c r="AD28" s="55">
        <v>1</v>
      </c>
      <c r="AE28" s="55">
        <v>1</v>
      </c>
      <c r="AF28" s="55">
        <v>1</v>
      </c>
      <c r="AG28" s="55">
        <v>126</v>
      </c>
      <c r="AH28" s="55">
        <v>145</v>
      </c>
      <c r="AI28" s="55">
        <v>1</v>
      </c>
      <c r="AJ28" s="55">
        <v>1</v>
      </c>
      <c r="AK28" s="55">
        <v>1</v>
      </c>
      <c r="AL28" s="56">
        <v>1</v>
      </c>
    </row>
    <row r="29" spans="1:38" x14ac:dyDescent="0.2">
      <c r="A29" s="177"/>
      <c r="B29" s="5">
        <v>2</v>
      </c>
      <c r="C29" s="6" t="s">
        <v>279</v>
      </c>
      <c r="D29" s="57">
        <v>173</v>
      </c>
      <c r="E29" s="58">
        <v>103</v>
      </c>
      <c r="F29" s="58">
        <v>154</v>
      </c>
      <c r="G29" s="58">
        <v>120</v>
      </c>
      <c r="H29" s="58">
        <v>175</v>
      </c>
      <c r="I29" s="58">
        <v>159</v>
      </c>
      <c r="J29" s="58">
        <v>166</v>
      </c>
      <c r="K29" s="58">
        <v>1</v>
      </c>
      <c r="L29" s="58">
        <v>121</v>
      </c>
      <c r="M29" s="58">
        <v>1</v>
      </c>
      <c r="N29" s="58">
        <v>1</v>
      </c>
      <c r="O29" s="58">
        <v>1</v>
      </c>
      <c r="P29" s="58">
        <v>137</v>
      </c>
      <c r="Q29" s="58">
        <v>122</v>
      </c>
      <c r="R29" s="58">
        <v>1</v>
      </c>
      <c r="S29" s="58">
        <v>1</v>
      </c>
      <c r="T29" s="58">
        <v>124</v>
      </c>
      <c r="U29" s="58">
        <v>143</v>
      </c>
      <c r="V29" s="58">
        <v>117</v>
      </c>
      <c r="W29" s="58">
        <v>179</v>
      </c>
      <c r="X29" s="58">
        <v>176</v>
      </c>
      <c r="Y29" s="58">
        <v>189</v>
      </c>
      <c r="Z29" s="58">
        <v>164</v>
      </c>
      <c r="AA29" s="58">
        <v>135</v>
      </c>
      <c r="AB29" s="58">
        <v>170</v>
      </c>
      <c r="AC29" s="58">
        <v>1</v>
      </c>
      <c r="AD29" s="58">
        <v>106</v>
      </c>
      <c r="AE29" s="58">
        <v>130</v>
      </c>
      <c r="AF29" s="58">
        <v>1</v>
      </c>
      <c r="AG29" s="58">
        <v>126</v>
      </c>
      <c r="AH29" s="58">
        <v>145</v>
      </c>
      <c r="AI29" s="58">
        <v>1</v>
      </c>
      <c r="AJ29" s="58">
        <v>1</v>
      </c>
      <c r="AK29" s="58">
        <v>1</v>
      </c>
      <c r="AL29" s="59">
        <v>142</v>
      </c>
    </row>
    <row r="30" spans="1:38" x14ac:dyDescent="0.2">
      <c r="A30" s="178"/>
      <c r="B30" s="5">
        <v>3</v>
      </c>
      <c r="C30" s="6" t="s">
        <v>280</v>
      </c>
      <c r="D30" s="57">
        <v>173</v>
      </c>
      <c r="E30" s="58">
        <v>103</v>
      </c>
      <c r="F30" s="58">
        <v>154</v>
      </c>
      <c r="G30" s="58">
        <v>120</v>
      </c>
      <c r="H30" s="58">
        <v>175</v>
      </c>
      <c r="I30" s="58">
        <v>159</v>
      </c>
      <c r="J30" s="58">
        <v>166</v>
      </c>
      <c r="K30" s="58">
        <v>1</v>
      </c>
      <c r="L30" s="58">
        <v>121</v>
      </c>
      <c r="M30" s="58">
        <v>1</v>
      </c>
      <c r="N30" s="58">
        <v>1</v>
      </c>
      <c r="O30" s="58">
        <v>1</v>
      </c>
      <c r="P30" s="58">
        <v>137</v>
      </c>
      <c r="Q30" s="58">
        <v>171</v>
      </c>
      <c r="R30" s="58">
        <v>1</v>
      </c>
      <c r="S30" s="58">
        <v>1</v>
      </c>
      <c r="T30" s="58">
        <v>124</v>
      </c>
      <c r="U30" s="58">
        <v>143</v>
      </c>
      <c r="V30" s="58">
        <v>117</v>
      </c>
      <c r="W30" s="58">
        <v>179</v>
      </c>
      <c r="X30" s="58">
        <v>176</v>
      </c>
      <c r="Y30" s="58">
        <v>189</v>
      </c>
      <c r="Z30" s="58">
        <v>164</v>
      </c>
      <c r="AA30" s="58">
        <v>135</v>
      </c>
      <c r="AB30" s="58">
        <v>170</v>
      </c>
      <c r="AC30" s="58">
        <v>180</v>
      </c>
      <c r="AD30" s="58">
        <v>106</v>
      </c>
      <c r="AE30" s="58">
        <v>130</v>
      </c>
      <c r="AF30" s="58">
        <v>1</v>
      </c>
      <c r="AG30" s="58">
        <v>146</v>
      </c>
      <c r="AH30" s="58">
        <v>145</v>
      </c>
      <c r="AI30" s="58">
        <v>1</v>
      </c>
      <c r="AJ30" s="58">
        <v>1</v>
      </c>
      <c r="AK30" s="58">
        <v>1</v>
      </c>
      <c r="AL30" s="59">
        <v>142</v>
      </c>
    </row>
    <row r="31" spans="1:38" x14ac:dyDescent="0.2">
      <c r="A31" s="178"/>
      <c r="B31" s="5">
        <v>4</v>
      </c>
      <c r="C31" s="6" t="s">
        <v>281</v>
      </c>
      <c r="D31" s="57">
        <v>173</v>
      </c>
      <c r="E31" s="58">
        <v>1</v>
      </c>
      <c r="F31" s="58">
        <v>1</v>
      </c>
      <c r="G31" s="58">
        <v>120</v>
      </c>
      <c r="H31" s="58">
        <v>138</v>
      </c>
      <c r="I31" s="58">
        <v>166</v>
      </c>
      <c r="J31" s="58">
        <v>159</v>
      </c>
      <c r="K31" s="58">
        <v>1</v>
      </c>
      <c r="L31" s="58">
        <v>121</v>
      </c>
      <c r="M31" s="58">
        <v>1</v>
      </c>
      <c r="N31" s="58">
        <v>1</v>
      </c>
      <c r="O31" s="58">
        <v>1</v>
      </c>
      <c r="P31" s="58">
        <v>137</v>
      </c>
      <c r="Q31" s="58">
        <v>171</v>
      </c>
      <c r="R31" s="58">
        <v>1</v>
      </c>
      <c r="S31" s="58">
        <v>1</v>
      </c>
      <c r="T31" s="58">
        <v>115</v>
      </c>
      <c r="U31" s="58">
        <v>143</v>
      </c>
      <c r="V31" s="58">
        <v>117</v>
      </c>
      <c r="W31" s="58">
        <v>176</v>
      </c>
      <c r="X31" s="58">
        <v>160</v>
      </c>
      <c r="Y31" s="58">
        <v>183</v>
      </c>
      <c r="Z31" s="58">
        <v>164</v>
      </c>
      <c r="AA31" s="58">
        <v>135</v>
      </c>
      <c r="AB31" s="58">
        <v>170</v>
      </c>
      <c r="AC31" s="58">
        <v>180</v>
      </c>
      <c r="AD31" s="58">
        <v>106</v>
      </c>
      <c r="AE31" s="58">
        <v>130</v>
      </c>
      <c r="AF31" s="58">
        <v>1</v>
      </c>
      <c r="AG31" s="58">
        <v>146</v>
      </c>
      <c r="AH31" s="58">
        <v>1</v>
      </c>
      <c r="AI31" s="58">
        <v>1</v>
      </c>
      <c r="AJ31" s="58">
        <v>1</v>
      </c>
      <c r="AK31" s="58">
        <v>1</v>
      </c>
      <c r="AL31" s="59">
        <v>142</v>
      </c>
    </row>
    <row r="32" spans="1:38" x14ac:dyDescent="0.2">
      <c r="A32" s="178"/>
      <c r="B32" s="7">
        <v>5</v>
      </c>
      <c r="C32" s="6" t="s">
        <v>282</v>
      </c>
      <c r="D32" s="57">
        <v>173</v>
      </c>
      <c r="E32" s="58">
        <v>1</v>
      </c>
      <c r="F32" s="58">
        <v>1</v>
      </c>
      <c r="G32" s="58">
        <v>120</v>
      </c>
      <c r="H32" s="58">
        <v>138</v>
      </c>
      <c r="I32" s="58">
        <v>166</v>
      </c>
      <c r="J32" s="58">
        <v>159</v>
      </c>
      <c r="K32" s="58">
        <v>1</v>
      </c>
      <c r="L32" s="58">
        <v>121</v>
      </c>
      <c r="M32" s="58">
        <v>1</v>
      </c>
      <c r="N32" s="58">
        <v>1</v>
      </c>
      <c r="O32" s="58">
        <v>1</v>
      </c>
      <c r="P32" s="58">
        <v>137</v>
      </c>
      <c r="Q32" s="58">
        <v>171</v>
      </c>
      <c r="R32" s="58">
        <v>1</v>
      </c>
      <c r="S32" s="58">
        <v>1</v>
      </c>
      <c r="T32" s="58">
        <v>115</v>
      </c>
      <c r="U32" s="58">
        <v>143</v>
      </c>
      <c r="V32" s="58">
        <v>1</v>
      </c>
      <c r="W32" s="58">
        <v>176</v>
      </c>
      <c r="X32" s="58">
        <v>160</v>
      </c>
      <c r="Y32" s="58">
        <v>183</v>
      </c>
      <c r="Z32" s="58">
        <v>164</v>
      </c>
      <c r="AA32" s="58">
        <v>135</v>
      </c>
      <c r="AB32" s="58">
        <v>1</v>
      </c>
      <c r="AC32" s="58">
        <v>180</v>
      </c>
      <c r="AD32" s="58">
        <v>106</v>
      </c>
      <c r="AE32" s="58">
        <v>130</v>
      </c>
      <c r="AF32" s="58">
        <v>1</v>
      </c>
      <c r="AG32" s="58">
        <v>146</v>
      </c>
      <c r="AH32" s="58">
        <v>1</v>
      </c>
      <c r="AI32" s="58">
        <v>1</v>
      </c>
      <c r="AJ32" s="58">
        <v>1</v>
      </c>
      <c r="AK32" s="58">
        <v>1</v>
      </c>
      <c r="AL32" s="59">
        <v>142</v>
      </c>
    </row>
    <row r="33" spans="1:38" x14ac:dyDescent="0.2">
      <c r="A33" s="178"/>
      <c r="B33" s="5">
        <v>6</v>
      </c>
      <c r="C33" s="6" t="s">
        <v>283</v>
      </c>
      <c r="D33" s="57">
        <v>1</v>
      </c>
      <c r="E33" s="58">
        <v>1</v>
      </c>
      <c r="F33" s="58">
        <v>1</v>
      </c>
      <c r="G33" s="58">
        <v>1</v>
      </c>
      <c r="H33" s="58">
        <v>1</v>
      </c>
      <c r="I33" s="58">
        <v>1</v>
      </c>
      <c r="J33" s="58">
        <v>1</v>
      </c>
      <c r="K33" s="58">
        <v>1</v>
      </c>
      <c r="L33" s="58">
        <v>1</v>
      </c>
      <c r="M33" s="58">
        <v>1</v>
      </c>
      <c r="N33" s="58">
        <v>1</v>
      </c>
      <c r="O33" s="58">
        <v>1</v>
      </c>
      <c r="P33" s="58">
        <v>1</v>
      </c>
      <c r="Q33" s="58">
        <v>1</v>
      </c>
      <c r="R33" s="58">
        <v>1</v>
      </c>
      <c r="S33" s="58">
        <v>1</v>
      </c>
      <c r="T33" s="58">
        <v>1</v>
      </c>
      <c r="U33" s="58">
        <v>1</v>
      </c>
      <c r="V33" s="58">
        <v>1</v>
      </c>
      <c r="W33" s="58">
        <v>1</v>
      </c>
      <c r="X33" s="58">
        <v>1</v>
      </c>
      <c r="Y33" s="58">
        <v>1</v>
      </c>
      <c r="Z33" s="58">
        <v>1</v>
      </c>
      <c r="AA33" s="58">
        <v>1</v>
      </c>
      <c r="AB33" s="58">
        <v>1</v>
      </c>
      <c r="AC33" s="58">
        <v>1</v>
      </c>
      <c r="AD33" s="58">
        <v>1</v>
      </c>
      <c r="AE33" s="58">
        <v>1</v>
      </c>
      <c r="AF33" s="58">
        <v>1</v>
      </c>
      <c r="AG33" s="58">
        <v>1</v>
      </c>
      <c r="AH33" s="58">
        <v>1</v>
      </c>
      <c r="AI33" s="58">
        <v>1</v>
      </c>
      <c r="AJ33" s="58">
        <v>1</v>
      </c>
      <c r="AK33" s="58">
        <v>1</v>
      </c>
      <c r="AL33" s="59">
        <v>1</v>
      </c>
    </row>
    <row r="34" spans="1:38" x14ac:dyDescent="0.2">
      <c r="A34" s="178"/>
      <c r="B34" s="5">
        <v>7</v>
      </c>
      <c r="C34" s="6" t="s">
        <v>284</v>
      </c>
      <c r="D34" s="57">
        <v>1</v>
      </c>
      <c r="E34" s="58">
        <v>1</v>
      </c>
      <c r="F34" s="58">
        <v>1</v>
      </c>
      <c r="G34" s="58">
        <v>1</v>
      </c>
      <c r="H34" s="58">
        <v>1</v>
      </c>
      <c r="I34" s="58">
        <v>1</v>
      </c>
      <c r="J34" s="58">
        <v>1</v>
      </c>
      <c r="K34" s="58">
        <v>1</v>
      </c>
      <c r="L34" s="58">
        <v>1</v>
      </c>
      <c r="M34" s="58">
        <v>1</v>
      </c>
      <c r="N34" s="58">
        <v>1</v>
      </c>
      <c r="O34" s="58">
        <v>1</v>
      </c>
      <c r="P34" s="58">
        <v>1</v>
      </c>
      <c r="Q34" s="58">
        <v>1</v>
      </c>
      <c r="R34" s="58">
        <v>1</v>
      </c>
      <c r="S34" s="58">
        <v>1</v>
      </c>
      <c r="T34" s="58">
        <v>1</v>
      </c>
      <c r="U34" s="58">
        <v>1</v>
      </c>
      <c r="V34" s="58">
        <v>1</v>
      </c>
      <c r="W34" s="58">
        <v>1</v>
      </c>
      <c r="X34" s="58">
        <v>1</v>
      </c>
      <c r="Y34" s="58">
        <v>1</v>
      </c>
      <c r="Z34" s="58">
        <v>1</v>
      </c>
      <c r="AA34" s="58">
        <v>1</v>
      </c>
      <c r="AB34" s="58">
        <v>1</v>
      </c>
      <c r="AC34" s="58">
        <v>1</v>
      </c>
      <c r="AD34" s="58">
        <v>1</v>
      </c>
      <c r="AE34" s="58">
        <v>1</v>
      </c>
      <c r="AF34" s="58">
        <v>1</v>
      </c>
      <c r="AG34" s="58">
        <v>1</v>
      </c>
      <c r="AH34" s="58">
        <v>1</v>
      </c>
      <c r="AI34" s="58">
        <v>1</v>
      </c>
      <c r="AJ34" s="58">
        <v>1</v>
      </c>
      <c r="AK34" s="58">
        <v>1</v>
      </c>
      <c r="AL34" s="59">
        <v>1</v>
      </c>
    </row>
    <row r="35" spans="1:38" x14ac:dyDescent="0.2">
      <c r="A35" s="178"/>
      <c r="B35" s="5">
        <v>8</v>
      </c>
      <c r="C35" s="6" t="s">
        <v>285</v>
      </c>
      <c r="D35" s="57">
        <v>1</v>
      </c>
      <c r="E35" s="58">
        <v>1</v>
      </c>
      <c r="F35" s="58">
        <v>1</v>
      </c>
      <c r="G35" s="58">
        <v>1</v>
      </c>
      <c r="H35" s="58">
        <v>1</v>
      </c>
      <c r="I35" s="58">
        <v>1</v>
      </c>
      <c r="J35" s="58">
        <v>1</v>
      </c>
      <c r="K35" s="58">
        <v>1</v>
      </c>
      <c r="L35" s="58">
        <v>1</v>
      </c>
      <c r="M35" s="58">
        <v>1</v>
      </c>
      <c r="N35" s="58">
        <v>1</v>
      </c>
      <c r="O35" s="58">
        <v>1</v>
      </c>
      <c r="P35" s="58">
        <v>1</v>
      </c>
      <c r="Q35" s="58">
        <v>1</v>
      </c>
      <c r="R35" s="58">
        <v>1</v>
      </c>
      <c r="S35" s="58">
        <v>1</v>
      </c>
      <c r="T35" s="58">
        <v>1</v>
      </c>
      <c r="U35" s="58">
        <v>1</v>
      </c>
      <c r="V35" s="58">
        <v>1</v>
      </c>
      <c r="W35" s="58">
        <v>1</v>
      </c>
      <c r="X35" s="58">
        <v>1</v>
      </c>
      <c r="Y35" s="58">
        <v>1</v>
      </c>
      <c r="Z35" s="58">
        <v>1</v>
      </c>
      <c r="AA35" s="58">
        <v>1</v>
      </c>
      <c r="AB35" s="58">
        <v>1</v>
      </c>
      <c r="AC35" s="58">
        <v>1</v>
      </c>
      <c r="AD35" s="58">
        <v>1</v>
      </c>
      <c r="AE35" s="58">
        <v>1</v>
      </c>
      <c r="AF35" s="58">
        <v>1</v>
      </c>
      <c r="AG35" s="58">
        <v>1</v>
      </c>
      <c r="AH35" s="58">
        <v>1</v>
      </c>
      <c r="AI35" s="58">
        <v>1</v>
      </c>
      <c r="AJ35" s="58">
        <v>1</v>
      </c>
      <c r="AK35" s="58">
        <v>1</v>
      </c>
      <c r="AL35" s="59">
        <v>1</v>
      </c>
    </row>
    <row r="36" spans="1:38" x14ac:dyDescent="0.2">
      <c r="A36" s="178"/>
      <c r="B36" s="7">
        <v>9</v>
      </c>
      <c r="C36" s="6" t="s">
        <v>286</v>
      </c>
      <c r="D36" s="57">
        <v>1</v>
      </c>
      <c r="E36" s="58">
        <v>1</v>
      </c>
      <c r="F36" s="58">
        <v>1</v>
      </c>
      <c r="G36" s="58">
        <v>1</v>
      </c>
      <c r="H36" s="58">
        <v>1</v>
      </c>
      <c r="I36" s="58">
        <v>1</v>
      </c>
      <c r="J36" s="58">
        <v>1</v>
      </c>
      <c r="K36" s="58">
        <v>1</v>
      </c>
      <c r="L36" s="58">
        <v>1</v>
      </c>
      <c r="M36" s="58">
        <v>1</v>
      </c>
      <c r="N36" s="58">
        <v>1</v>
      </c>
      <c r="O36" s="58">
        <v>1</v>
      </c>
      <c r="P36" s="58">
        <v>1</v>
      </c>
      <c r="Q36" s="58">
        <v>1</v>
      </c>
      <c r="R36" s="58">
        <v>1</v>
      </c>
      <c r="S36" s="58">
        <v>1</v>
      </c>
      <c r="T36" s="58">
        <v>1</v>
      </c>
      <c r="U36" s="58">
        <v>1</v>
      </c>
      <c r="V36" s="58">
        <v>1</v>
      </c>
      <c r="W36" s="58">
        <v>1</v>
      </c>
      <c r="X36" s="58">
        <v>1</v>
      </c>
      <c r="Y36" s="58">
        <v>1</v>
      </c>
      <c r="Z36" s="58">
        <v>1</v>
      </c>
      <c r="AA36" s="58">
        <v>1</v>
      </c>
      <c r="AB36" s="58">
        <v>1</v>
      </c>
      <c r="AC36" s="58">
        <v>1</v>
      </c>
      <c r="AD36" s="58">
        <v>1</v>
      </c>
      <c r="AE36" s="58">
        <v>1</v>
      </c>
      <c r="AF36" s="58">
        <v>1</v>
      </c>
      <c r="AG36" s="58">
        <v>1</v>
      </c>
      <c r="AH36" s="58">
        <v>1</v>
      </c>
      <c r="AI36" s="58">
        <v>1</v>
      </c>
      <c r="AJ36" s="58">
        <v>1</v>
      </c>
      <c r="AK36" s="58">
        <v>1</v>
      </c>
      <c r="AL36" s="59">
        <v>1</v>
      </c>
    </row>
    <row r="37" spans="1:38" x14ac:dyDescent="0.2">
      <c r="A37" s="183"/>
      <c r="B37" s="7">
        <v>10</v>
      </c>
      <c r="C37" s="11" t="s">
        <v>287</v>
      </c>
      <c r="D37" s="57">
        <v>1</v>
      </c>
      <c r="E37" s="58">
        <v>1</v>
      </c>
      <c r="F37" s="58">
        <v>1</v>
      </c>
      <c r="G37" s="58">
        <v>1</v>
      </c>
      <c r="H37" s="58">
        <v>1</v>
      </c>
      <c r="I37" s="58">
        <v>1</v>
      </c>
      <c r="J37" s="58">
        <v>1</v>
      </c>
      <c r="K37" s="58">
        <v>1</v>
      </c>
      <c r="L37" s="58">
        <v>1</v>
      </c>
      <c r="M37" s="58">
        <v>1</v>
      </c>
      <c r="N37" s="58">
        <v>1</v>
      </c>
      <c r="O37" s="58">
        <v>1</v>
      </c>
      <c r="P37" s="58">
        <v>1</v>
      </c>
      <c r="Q37" s="58">
        <v>1</v>
      </c>
      <c r="R37" s="58">
        <v>1</v>
      </c>
      <c r="S37" s="58">
        <v>1</v>
      </c>
      <c r="T37" s="58">
        <v>1</v>
      </c>
      <c r="U37" s="58">
        <v>1</v>
      </c>
      <c r="V37" s="58">
        <v>1</v>
      </c>
      <c r="W37" s="58">
        <v>1</v>
      </c>
      <c r="X37" s="58">
        <v>1</v>
      </c>
      <c r="Y37" s="58">
        <v>1</v>
      </c>
      <c r="Z37" s="58">
        <v>1</v>
      </c>
      <c r="AA37" s="58">
        <v>1</v>
      </c>
      <c r="AB37" s="58">
        <v>1</v>
      </c>
      <c r="AC37" s="58">
        <v>1</v>
      </c>
      <c r="AD37" s="58">
        <v>1</v>
      </c>
      <c r="AE37" s="58">
        <v>1</v>
      </c>
      <c r="AF37" s="58">
        <v>1</v>
      </c>
      <c r="AG37" s="58">
        <v>1</v>
      </c>
      <c r="AH37" s="58">
        <v>1</v>
      </c>
      <c r="AI37" s="58">
        <v>1</v>
      </c>
      <c r="AJ37" s="58">
        <v>1</v>
      </c>
      <c r="AK37" s="58">
        <v>1</v>
      </c>
      <c r="AL37" s="59">
        <v>1</v>
      </c>
    </row>
    <row r="38" spans="1:38" ht="13.5" thickBot="1" x14ac:dyDescent="0.25">
      <c r="A38" s="184"/>
      <c r="B38" s="5">
        <v>11</v>
      </c>
      <c r="C38" s="10" t="s">
        <v>288</v>
      </c>
      <c r="D38" s="60">
        <v>1</v>
      </c>
      <c r="E38" s="61">
        <v>1</v>
      </c>
      <c r="F38" s="61">
        <v>1</v>
      </c>
      <c r="G38" s="61">
        <v>1</v>
      </c>
      <c r="H38" s="61">
        <v>1</v>
      </c>
      <c r="I38" s="61">
        <v>1</v>
      </c>
      <c r="J38" s="61">
        <v>1</v>
      </c>
      <c r="K38" s="61">
        <v>1</v>
      </c>
      <c r="L38" s="61">
        <v>1</v>
      </c>
      <c r="M38" s="61">
        <v>1</v>
      </c>
      <c r="N38" s="61">
        <v>1</v>
      </c>
      <c r="O38" s="61">
        <v>1</v>
      </c>
      <c r="P38" s="61">
        <v>1</v>
      </c>
      <c r="Q38" s="61">
        <v>1</v>
      </c>
      <c r="R38" s="61">
        <v>1</v>
      </c>
      <c r="S38" s="61">
        <v>1</v>
      </c>
      <c r="T38" s="61">
        <v>1</v>
      </c>
      <c r="U38" s="61">
        <v>1</v>
      </c>
      <c r="V38" s="61">
        <v>1</v>
      </c>
      <c r="W38" s="61">
        <v>1</v>
      </c>
      <c r="X38" s="61">
        <v>1</v>
      </c>
      <c r="Y38" s="61">
        <v>1</v>
      </c>
      <c r="Z38" s="61">
        <v>1</v>
      </c>
      <c r="AA38" s="61">
        <v>1</v>
      </c>
      <c r="AB38" s="61">
        <v>1</v>
      </c>
      <c r="AC38" s="61">
        <v>1</v>
      </c>
      <c r="AD38" s="61">
        <v>1</v>
      </c>
      <c r="AE38" s="61">
        <v>1</v>
      </c>
      <c r="AF38" s="61">
        <v>1</v>
      </c>
      <c r="AG38" s="61">
        <v>1</v>
      </c>
      <c r="AH38" s="61">
        <v>1</v>
      </c>
      <c r="AI38" s="61">
        <v>1</v>
      </c>
      <c r="AJ38" s="61">
        <v>1</v>
      </c>
      <c r="AK38" s="61">
        <v>1</v>
      </c>
      <c r="AL38" s="62">
        <v>1</v>
      </c>
    </row>
    <row r="39" spans="1:38" ht="13.5" thickTop="1" x14ac:dyDescent="0.2">
      <c r="A39" s="177" t="s">
        <v>291</v>
      </c>
      <c r="B39" s="3">
        <v>1</v>
      </c>
      <c r="C39" s="4" t="s">
        <v>278</v>
      </c>
      <c r="D39" s="54">
        <v>1</v>
      </c>
      <c r="E39" s="55">
        <v>148</v>
      </c>
      <c r="F39" s="55">
        <v>1</v>
      </c>
      <c r="G39" s="55">
        <v>152</v>
      </c>
      <c r="H39" s="55">
        <v>147</v>
      </c>
      <c r="I39" s="55">
        <v>1</v>
      </c>
      <c r="J39" s="55">
        <v>1</v>
      </c>
      <c r="K39" s="55">
        <v>1</v>
      </c>
      <c r="L39" s="55">
        <v>194</v>
      </c>
      <c r="M39" s="55">
        <v>179</v>
      </c>
      <c r="N39" s="55">
        <v>1</v>
      </c>
      <c r="O39" s="55">
        <v>1</v>
      </c>
      <c r="P39" s="55">
        <v>123</v>
      </c>
      <c r="Q39" s="55">
        <v>132</v>
      </c>
      <c r="R39" s="55">
        <v>1</v>
      </c>
      <c r="S39" s="55">
        <v>1</v>
      </c>
      <c r="T39" s="55">
        <v>119</v>
      </c>
      <c r="U39" s="55">
        <v>1</v>
      </c>
      <c r="V39" s="55">
        <v>1</v>
      </c>
      <c r="W39" s="55">
        <v>1</v>
      </c>
      <c r="X39" s="55">
        <v>1</v>
      </c>
      <c r="Y39" s="55">
        <v>187</v>
      </c>
      <c r="Z39" s="55">
        <v>1</v>
      </c>
      <c r="AA39" s="55">
        <v>181</v>
      </c>
      <c r="AB39" s="55">
        <v>170</v>
      </c>
      <c r="AC39" s="55">
        <v>1</v>
      </c>
      <c r="AD39" s="55">
        <v>101</v>
      </c>
      <c r="AE39" s="55">
        <v>168</v>
      </c>
      <c r="AF39" s="55">
        <v>1</v>
      </c>
      <c r="AG39" s="55">
        <v>1</v>
      </c>
      <c r="AH39" s="55">
        <v>145</v>
      </c>
      <c r="AI39" s="55">
        <v>1</v>
      </c>
      <c r="AJ39" s="55">
        <v>1</v>
      </c>
      <c r="AK39" s="55">
        <v>1</v>
      </c>
      <c r="AL39" s="56">
        <v>1</v>
      </c>
    </row>
    <row r="40" spans="1:38" x14ac:dyDescent="0.2">
      <c r="A40" s="178"/>
      <c r="B40" s="5">
        <v>2</v>
      </c>
      <c r="C40" s="6" t="s">
        <v>279</v>
      </c>
      <c r="D40" s="57">
        <v>1</v>
      </c>
      <c r="E40" s="58">
        <v>148</v>
      </c>
      <c r="F40" s="58">
        <v>180</v>
      </c>
      <c r="G40" s="58">
        <v>152</v>
      </c>
      <c r="H40" s="58">
        <v>147</v>
      </c>
      <c r="I40" s="58">
        <v>1</v>
      </c>
      <c r="J40" s="58">
        <v>1</v>
      </c>
      <c r="K40" s="58">
        <v>1</v>
      </c>
      <c r="L40" s="58">
        <v>194</v>
      </c>
      <c r="M40" s="58">
        <v>179</v>
      </c>
      <c r="N40" s="58">
        <v>1</v>
      </c>
      <c r="O40" s="58">
        <v>1</v>
      </c>
      <c r="P40" s="58">
        <v>123</v>
      </c>
      <c r="Q40" s="58">
        <v>132</v>
      </c>
      <c r="R40" s="58">
        <v>1</v>
      </c>
      <c r="S40" s="58">
        <v>1</v>
      </c>
      <c r="T40" s="58">
        <v>119</v>
      </c>
      <c r="U40" s="58">
        <v>1</v>
      </c>
      <c r="V40" s="58">
        <v>1</v>
      </c>
      <c r="W40" s="58">
        <v>1</v>
      </c>
      <c r="X40" s="58">
        <v>1</v>
      </c>
      <c r="Y40" s="58">
        <v>187</v>
      </c>
      <c r="Z40" s="58">
        <v>1</v>
      </c>
      <c r="AA40" s="58">
        <v>181</v>
      </c>
      <c r="AB40" s="58">
        <v>170</v>
      </c>
      <c r="AC40" s="58">
        <v>1</v>
      </c>
      <c r="AD40" s="58">
        <v>101</v>
      </c>
      <c r="AE40" s="58">
        <v>168</v>
      </c>
      <c r="AF40" s="58">
        <v>1</v>
      </c>
      <c r="AG40" s="58">
        <v>1</v>
      </c>
      <c r="AH40" s="58">
        <v>145</v>
      </c>
      <c r="AI40" s="58">
        <v>1</v>
      </c>
      <c r="AJ40" s="58">
        <v>1</v>
      </c>
      <c r="AK40" s="58">
        <v>1</v>
      </c>
      <c r="AL40" s="59">
        <v>1</v>
      </c>
    </row>
    <row r="41" spans="1:38" x14ac:dyDescent="0.2">
      <c r="A41" s="178"/>
      <c r="B41" s="5">
        <v>3</v>
      </c>
      <c r="C41" s="6" t="s">
        <v>280</v>
      </c>
      <c r="D41" s="57">
        <v>1</v>
      </c>
      <c r="E41" s="58">
        <v>148</v>
      </c>
      <c r="F41" s="58">
        <v>180</v>
      </c>
      <c r="G41" s="58">
        <v>152</v>
      </c>
      <c r="H41" s="58">
        <v>147</v>
      </c>
      <c r="I41" s="58">
        <v>1</v>
      </c>
      <c r="J41" s="58">
        <v>1</v>
      </c>
      <c r="K41" s="58">
        <v>1</v>
      </c>
      <c r="L41" s="58">
        <v>194</v>
      </c>
      <c r="M41" s="58">
        <v>179</v>
      </c>
      <c r="N41" s="58">
        <v>1</v>
      </c>
      <c r="O41" s="58">
        <v>1</v>
      </c>
      <c r="P41" s="58">
        <v>123</v>
      </c>
      <c r="Q41" s="58">
        <v>132</v>
      </c>
      <c r="R41" s="58">
        <v>1</v>
      </c>
      <c r="S41" s="58">
        <v>1</v>
      </c>
      <c r="T41" s="58">
        <v>119</v>
      </c>
      <c r="U41" s="58">
        <v>1</v>
      </c>
      <c r="V41" s="58">
        <v>169</v>
      </c>
      <c r="W41" s="58">
        <v>1</v>
      </c>
      <c r="X41" s="58">
        <v>1</v>
      </c>
      <c r="Y41" s="58">
        <v>187</v>
      </c>
      <c r="Z41" s="58">
        <v>1</v>
      </c>
      <c r="AA41" s="58">
        <v>181</v>
      </c>
      <c r="AB41" s="58">
        <v>170</v>
      </c>
      <c r="AC41" s="58">
        <v>1</v>
      </c>
      <c r="AD41" s="58">
        <v>101</v>
      </c>
      <c r="AE41" s="58">
        <v>130</v>
      </c>
      <c r="AF41" s="58">
        <v>1</v>
      </c>
      <c r="AG41" s="58">
        <v>191</v>
      </c>
      <c r="AH41" s="58">
        <v>145</v>
      </c>
      <c r="AI41" s="58">
        <v>1</v>
      </c>
      <c r="AJ41" s="58">
        <v>1</v>
      </c>
      <c r="AK41" s="58">
        <v>1</v>
      </c>
      <c r="AL41" s="59">
        <v>109</v>
      </c>
    </row>
    <row r="42" spans="1:38" x14ac:dyDescent="0.2">
      <c r="A42" s="178"/>
      <c r="B42" s="5">
        <v>4</v>
      </c>
      <c r="C42" s="6" t="s">
        <v>281</v>
      </c>
      <c r="D42" s="57">
        <v>1</v>
      </c>
      <c r="E42" s="58">
        <v>147</v>
      </c>
      <c r="F42" s="58">
        <v>180</v>
      </c>
      <c r="G42" s="58">
        <v>152</v>
      </c>
      <c r="H42" s="58">
        <v>103</v>
      </c>
      <c r="I42" s="58">
        <v>149</v>
      </c>
      <c r="J42" s="58">
        <v>108</v>
      </c>
      <c r="K42" s="58">
        <v>154</v>
      </c>
      <c r="L42" s="58">
        <v>194</v>
      </c>
      <c r="M42" s="58">
        <v>179</v>
      </c>
      <c r="N42" s="58">
        <v>175</v>
      </c>
      <c r="O42" s="58">
        <v>1</v>
      </c>
      <c r="P42" s="58">
        <v>123</v>
      </c>
      <c r="Q42" s="58">
        <v>160</v>
      </c>
      <c r="R42" s="58">
        <v>142</v>
      </c>
      <c r="S42" s="58">
        <v>1</v>
      </c>
      <c r="T42" s="58">
        <v>119</v>
      </c>
      <c r="U42" s="58">
        <v>1</v>
      </c>
      <c r="V42" s="58">
        <v>169</v>
      </c>
      <c r="W42" s="58">
        <v>111</v>
      </c>
      <c r="X42" s="58">
        <v>1</v>
      </c>
      <c r="Y42" s="58">
        <v>183</v>
      </c>
      <c r="Z42" s="58">
        <v>166</v>
      </c>
      <c r="AA42" s="58">
        <v>171</v>
      </c>
      <c r="AB42" s="58">
        <v>170</v>
      </c>
      <c r="AC42" s="58">
        <v>101</v>
      </c>
      <c r="AD42" s="58">
        <v>184</v>
      </c>
      <c r="AE42" s="58">
        <v>130</v>
      </c>
      <c r="AF42" s="58">
        <v>148</v>
      </c>
      <c r="AG42" s="58">
        <v>191</v>
      </c>
      <c r="AH42" s="58">
        <v>115</v>
      </c>
      <c r="AI42" s="58">
        <v>127</v>
      </c>
      <c r="AJ42" s="58">
        <v>1</v>
      </c>
      <c r="AK42" s="58">
        <v>1</v>
      </c>
      <c r="AL42" s="59">
        <v>109</v>
      </c>
    </row>
    <row r="43" spans="1:38" x14ac:dyDescent="0.2">
      <c r="A43" s="178"/>
      <c r="B43" s="7">
        <v>5</v>
      </c>
      <c r="C43" s="6" t="s">
        <v>282</v>
      </c>
      <c r="D43" s="57">
        <v>1</v>
      </c>
      <c r="E43" s="58">
        <v>147</v>
      </c>
      <c r="F43" s="58">
        <v>178</v>
      </c>
      <c r="G43" s="58">
        <v>152</v>
      </c>
      <c r="H43" s="58">
        <v>103</v>
      </c>
      <c r="I43" s="58">
        <v>149</v>
      </c>
      <c r="J43" s="58">
        <v>108</v>
      </c>
      <c r="K43" s="58">
        <v>154</v>
      </c>
      <c r="L43" s="58">
        <v>194</v>
      </c>
      <c r="M43" s="58">
        <v>187</v>
      </c>
      <c r="N43" s="58">
        <v>175</v>
      </c>
      <c r="O43" s="58">
        <v>1</v>
      </c>
      <c r="P43" s="58">
        <v>1</v>
      </c>
      <c r="Q43" s="58">
        <v>160</v>
      </c>
      <c r="R43" s="58">
        <v>142</v>
      </c>
      <c r="S43" s="58">
        <v>1</v>
      </c>
      <c r="T43" s="58">
        <v>119</v>
      </c>
      <c r="U43" s="58">
        <v>121</v>
      </c>
      <c r="V43" s="58">
        <v>169</v>
      </c>
      <c r="W43" s="58">
        <v>111</v>
      </c>
      <c r="X43" s="58">
        <v>189</v>
      </c>
      <c r="Y43" s="58">
        <v>183</v>
      </c>
      <c r="Z43" s="58">
        <v>166</v>
      </c>
      <c r="AA43" s="58">
        <v>171</v>
      </c>
      <c r="AB43" s="58">
        <v>158</v>
      </c>
      <c r="AC43" s="58">
        <v>101</v>
      </c>
      <c r="AD43" s="58">
        <v>184</v>
      </c>
      <c r="AE43" s="58">
        <v>1</v>
      </c>
      <c r="AF43" s="58">
        <v>148</v>
      </c>
      <c r="AG43" s="58">
        <v>191</v>
      </c>
      <c r="AH43" s="58">
        <v>115</v>
      </c>
      <c r="AI43" s="58">
        <v>127</v>
      </c>
      <c r="AJ43" s="58">
        <v>1</v>
      </c>
      <c r="AK43" s="58">
        <v>1</v>
      </c>
      <c r="AL43" s="59">
        <v>109</v>
      </c>
    </row>
    <row r="44" spans="1:38" x14ac:dyDescent="0.2">
      <c r="A44" s="178"/>
      <c r="B44" s="5">
        <v>6</v>
      </c>
      <c r="C44" s="6" t="s">
        <v>283</v>
      </c>
      <c r="D44" s="57">
        <v>1</v>
      </c>
      <c r="E44" s="58">
        <v>147</v>
      </c>
      <c r="F44" s="58">
        <v>178</v>
      </c>
      <c r="G44" s="58">
        <v>152</v>
      </c>
      <c r="H44" s="58">
        <v>103</v>
      </c>
      <c r="I44" s="58">
        <v>149</v>
      </c>
      <c r="J44" s="58">
        <v>163</v>
      </c>
      <c r="K44" s="58">
        <v>154</v>
      </c>
      <c r="L44" s="58">
        <v>194</v>
      </c>
      <c r="M44" s="58">
        <v>187</v>
      </c>
      <c r="N44" s="58">
        <v>1</v>
      </c>
      <c r="O44" s="58">
        <v>1</v>
      </c>
      <c r="P44" s="58">
        <v>132</v>
      </c>
      <c r="Q44" s="58">
        <v>120</v>
      </c>
      <c r="R44" s="58">
        <v>144</v>
      </c>
      <c r="S44" s="58">
        <v>1</v>
      </c>
      <c r="T44" s="58">
        <v>119</v>
      </c>
      <c r="U44" s="58">
        <v>121</v>
      </c>
      <c r="V44" s="58">
        <v>165</v>
      </c>
      <c r="W44" s="58">
        <v>111</v>
      </c>
      <c r="X44" s="58">
        <v>189</v>
      </c>
      <c r="Y44" s="58">
        <v>127</v>
      </c>
      <c r="Z44" s="58">
        <v>166</v>
      </c>
      <c r="AA44" s="58">
        <v>171</v>
      </c>
      <c r="AB44" s="58">
        <v>158</v>
      </c>
      <c r="AC44" s="58">
        <v>101</v>
      </c>
      <c r="AD44" s="58">
        <v>184</v>
      </c>
      <c r="AE44" s="58">
        <v>1</v>
      </c>
      <c r="AF44" s="58">
        <v>148</v>
      </c>
      <c r="AG44" s="58">
        <v>157</v>
      </c>
      <c r="AH44" s="58">
        <v>192</v>
      </c>
      <c r="AI44" s="58">
        <v>160</v>
      </c>
      <c r="AJ44" s="58">
        <v>1</v>
      </c>
      <c r="AK44" s="58">
        <v>1</v>
      </c>
      <c r="AL44" s="59">
        <v>109</v>
      </c>
    </row>
    <row r="45" spans="1:38" x14ac:dyDescent="0.2">
      <c r="A45" s="178"/>
      <c r="B45" s="5">
        <v>7</v>
      </c>
      <c r="C45" s="6" t="s">
        <v>284</v>
      </c>
      <c r="D45" s="57">
        <v>169</v>
      </c>
      <c r="E45" s="58">
        <v>1</v>
      </c>
      <c r="F45" s="58">
        <v>178</v>
      </c>
      <c r="G45" s="58">
        <v>133</v>
      </c>
      <c r="H45" s="58">
        <v>103</v>
      </c>
      <c r="I45" s="58">
        <v>149</v>
      </c>
      <c r="J45" s="58">
        <v>163</v>
      </c>
      <c r="K45" s="58">
        <v>184</v>
      </c>
      <c r="L45" s="58">
        <v>190</v>
      </c>
      <c r="M45" s="58">
        <v>187</v>
      </c>
      <c r="N45" s="58">
        <v>1</v>
      </c>
      <c r="O45" s="58">
        <v>150</v>
      </c>
      <c r="P45" s="58">
        <v>132</v>
      </c>
      <c r="Q45" s="58">
        <v>120</v>
      </c>
      <c r="R45" s="58">
        <v>144</v>
      </c>
      <c r="S45" s="58">
        <v>189</v>
      </c>
      <c r="T45" s="58">
        <v>164</v>
      </c>
      <c r="U45" s="58">
        <v>121</v>
      </c>
      <c r="V45" s="58">
        <v>165</v>
      </c>
      <c r="W45" s="58">
        <v>174</v>
      </c>
      <c r="X45" s="58">
        <v>191</v>
      </c>
      <c r="Y45" s="58">
        <v>127</v>
      </c>
      <c r="Z45" s="58">
        <v>129</v>
      </c>
      <c r="AA45" s="58">
        <v>1</v>
      </c>
      <c r="AB45" s="58">
        <v>158</v>
      </c>
      <c r="AC45" s="58">
        <v>108</v>
      </c>
      <c r="AD45" s="58">
        <v>111</v>
      </c>
      <c r="AE45" s="58">
        <v>1</v>
      </c>
      <c r="AF45" s="58">
        <v>131</v>
      </c>
      <c r="AG45" s="58">
        <v>157</v>
      </c>
      <c r="AH45" s="58">
        <v>192</v>
      </c>
      <c r="AI45" s="58">
        <v>160</v>
      </c>
      <c r="AJ45" s="58">
        <v>1</v>
      </c>
      <c r="AK45" s="58">
        <v>1</v>
      </c>
      <c r="AL45" s="59">
        <v>1</v>
      </c>
    </row>
    <row r="46" spans="1:38" x14ac:dyDescent="0.2">
      <c r="A46" s="178"/>
      <c r="B46" s="5">
        <v>8</v>
      </c>
      <c r="C46" s="6" t="s">
        <v>285</v>
      </c>
      <c r="D46" s="57">
        <v>169</v>
      </c>
      <c r="E46" s="58">
        <v>1</v>
      </c>
      <c r="F46" s="58">
        <v>178</v>
      </c>
      <c r="G46" s="58">
        <v>133</v>
      </c>
      <c r="H46" s="58">
        <v>103</v>
      </c>
      <c r="I46" s="58">
        <v>149</v>
      </c>
      <c r="J46" s="58">
        <v>163</v>
      </c>
      <c r="K46" s="58">
        <v>184</v>
      </c>
      <c r="L46" s="58">
        <v>190</v>
      </c>
      <c r="M46" s="58">
        <v>193</v>
      </c>
      <c r="N46" s="58">
        <v>143</v>
      </c>
      <c r="O46" s="58">
        <v>150</v>
      </c>
      <c r="P46" s="58">
        <v>132</v>
      </c>
      <c r="Q46" s="58">
        <v>124</v>
      </c>
      <c r="R46" s="58">
        <v>144</v>
      </c>
      <c r="S46" s="58">
        <v>189</v>
      </c>
      <c r="T46" s="58">
        <v>164</v>
      </c>
      <c r="U46" s="58">
        <v>1</v>
      </c>
      <c r="V46" s="58">
        <v>138</v>
      </c>
      <c r="W46" s="58">
        <v>174</v>
      </c>
      <c r="X46" s="58">
        <v>191</v>
      </c>
      <c r="Y46" s="58">
        <v>1</v>
      </c>
      <c r="Z46" s="58">
        <v>129</v>
      </c>
      <c r="AA46" s="58">
        <v>192</v>
      </c>
      <c r="AB46" s="58">
        <v>168</v>
      </c>
      <c r="AC46" s="58">
        <v>108</v>
      </c>
      <c r="AD46" s="58">
        <v>111</v>
      </c>
      <c r="AE46" s="58">
        <v>1</v>
      </c>
      <c r="AF46" s="58">
        <v>131</v>
      </c>
      <c r="AG46" s="58">
        <v>157</v>
      </c>
      <c r="AH46" s="58">
        <v>126</v>
      </c>
      <c r="AI46" s="58">
        <v>127</v>
      </c>
      <c r="AJ46" s="58">
        <v>1</v>
      </c>
      <c r="AK46" s="58">
        <v>1</v>
      </c>
      <c r="AL46" s="59">
        <v>1</v>
      </c>
    </row>
    <row r="47" spans="1:38" x14ac:dyDescent="0.2">
      <c r="A47" s="178"/>
      <c r="B47" s="7">
        <v>9</v>
      </c>
      <c r="C47" s="6" t="s">
        <v>286</v>
      </c>
      <c r="D47" s="57">
        <v>169</v>
      </c>
      <c r="E47" s="58">
        <v>1</v>
      </c>
      <c r="F47" s="58">
        <v>178</v>
      </c>
      <c r="G47" s="58">
        <v>133</v>
      </c>
      <c r="H47" s="58">
        <v>103</v>
      </c>
      <c r="I47" s="58">
        <v>149</v>
      </c>
      <c r="J47" s="58">
        <v>163</v>
      </c>
      <c r="K47" s="58">
        <v>184</v>
      </c>
      <c r="L47" s="58">
        <v>190</v>
      </c>
      <c r="M47" s="58">
        <v>193</v>
      </c>
      <c r="N47" s="58">
        <v>143</v>
      </c>
      <c r="O47" s="58">
        <v>150</v>
      </c>
      <c r="P47" s="58">
        <v>132</v>
      </c>
      <c r="Q47" s="58">
        <v>124</v>
      </c>
      <c r="R47" s="58">
        <v>144</v>
      </c>
      <c r="S47" s="58">
        <v>189</v>
      </c>
      <c r="T47" s="58">
        <v>1</v>
      </c>
      <c r="U47" s="58">
        <v>1</v>
      </c>
      <c r="V47" s="58">
        <v>138</v>
      </c>
      <c r="W47" s="58">
        <v>1</v>
      </c>
      <c r="X47" s="58">
        <v>191</v>
      </c>
      <c r="Y47" s="58">
        <v>1</v>
      </c>
      <c r="Z47" s="58">
        <v>1</v>
      </c>
      <c r="AA47" s="58">
        <v>192</v>
      </c>
      <c r="AB47" s="58">
        <v>168</v>
      </c>
      <c r="AC47" s="58">
        <v>108</v>
      </c>
      <c r="AD47" s="58">
        <v>111</v>
      </c>
      <c r="AE47" s="58">
        <v>1</v>
      </c>
      <c r="AF47" s="58">
        <v>131</v>
      </c>
      <c r="AG47" s="58">
        <v>1</v>
      </c>
      <c r="AH47" s="58">
        <v>126</v>
      </c>
      <c r="AI47" s="58">
        <v>127</v>
      </c>
      <c r="AJ47" s="58">
        <v>1</v>
      </c>
      <c r="AK47" s="58">
        <v>1</v>
      </c>
      <c r="AL47" s="59">
        <v>1</v>
      </c>
    </row>
    <row r="48" spans="1:38" x14ac:dyDescent="0.2">
      <c r="A48" s="178"/>
      <c r="B48" s="7">
        <v>10</v>
      </c>
      <c r="C48" s="11" t="s">
        <v>287</v>
      </c>
      <c r="D48" s="57">
        <v>1</v>
      </c>
      <c r="E48" s="58">
        <v>1</v>
      </c>
      <c r="F48" s="58">
        <v>1</v>
      </c>
      <c r="G48" s="58">
        <v>1</v>
      </c>
      <c r="H48" s="58">
        <v>1</v>
      </c>
      <c r="I48" s="58">
        <v>1</v>
      </c>
      <c r="J48" s="58">
        <v>1</v>
      </c>
      <c r="K48" s="58">
        <v>1</v>
      </c>
      <c r="L48" s="58">
        <v>1</v>
      </c>
      <c r="M48" s="58">
        <v>1</v>
      </c>
      <c r="N48" s="58">
        <v>143</v>
      </c>
      <c r="O48" s="58">
        <v>1</v>
      </c>
      <c r="P48" s="58">
        <v>1</v>
      </c>
      <c r="Q48" s="58">
        <v>1</v>
      </c>
      <c r="R48" s="58">
        <v>1</v>
      </c>
      <c r="S48" s="58">
        <v>1</v>
      </c>
      <c r="T48" s="58">
        <v>1</v>
      </c>
      <c r="U48" s="58">
        <v>1</v>
      </c>
      <c r="V48" s="58">
        <v>1</v>
      </c>
      <c r="W48" s="58">
        <v>1</v>
      </c>
      <c r="X48" s="58">
        <v>1</v>
      </c>
      <c r="Y48" s="58">
        <v>1</v>
      </c>
      <c r="Z48" s="58">
        <v>1</v>
      </c>
      <c r="AA48" s="58">
        <v>1</v>
      </c>
      <c r="AB48" s="58">
        <v>168</v>
      </c>
      <c r="AC48" s="58">
        <v>1</v>
      </c>
      <c r="AD48" s="58">
        <v>1</v>
      </c>
      <c r="AE48" s="58">
        <v>1</v>
      </c>
      <c r="AF48" s="58">
        <v>1</v>
      </c>
      <c r="AG48" s="58">
        <v>1</v>
      </c>
      <c r="AH48" s="58">
        <v>1</v>
      </c>
      <c r="AI48" s="58">
        <v>1</v>
      </c>
      <c r="AJ48" s="58">
        <v>1</v>
      </c>
      <c r="AK48" s="58">
        <v>1</v>
      </c>
      <c r="AL48" s="59">
        <v>1</v>
      </c>
    </row>
    <row r="49" spans="1:38" ht="13.5" thickBot="1" x14ac:dyDescent="0.25">
      <c r="A49" s="178"/>
      <c r="B49" s="5">
        <v>11</v>
      </c>
      <c r="C49" s="10" t="s">
        <v>288</v>
      </c>
      <c r="D49" s="60">
        <v>1</v>
      </c>
      <c r="E49" s="61">
        <v>1</v>
      </c>
      <c r="F49" s="61">
        <v>1</v>
      </c>
      <c r="G49" s="61">
        <v>1</v>
      </c>
      <c r="H49" s="61">
        <v>1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143</v>
      </c>
      <c r="O49" s="61">
        <v>1</v>
      </c>
      <c r="P49" s="61">
        <v>1</v>
      </c>
      <c r="Q49" s="61">
        <v>1</v>
      </c>
      <c r="R49" s="61">
        <v>1</v>
      </c>
      <c r="S49" s="61">
        <v>1</v>
      </c>
      <c r="T49" s="61">
        <v>1</v>
      </c>
      <c r="U49" s="61">
        <v>1</v>
      </c>
      <c r="V49" s="61">
        <v>1</v>
      </c>
      <c r="W49" s="61">
        <v>1</v>
      </c>
      <c r="X49" s="61">
        <v>1</v>
      </c>
      <c r="Y49" s="61">
        <v>1</v>
      </c>
      <c r="Z49" s="61">
        <v>1</v>
      </c>
      <c r="AA49" s="61">
        <v>1</v>
      </c>
      <c r="AB49" s="61">
        <v>1</v>
      </c>
      <c r="AC49" s="61">
        <v>1</v>
      </c>
      <c r="AD49" s="61">
        <v>1</v>
      </c>
      <c r="AE49" s="61">
        <v>1</v>
      </c>
      <c r="AF49" s="61">
        <v>1</v>
      </c>
      <c r="AG49" s="61">
        <v>1</v>
      </c>
      <c r="AH49" s="61">
        <v>1</v>
      </c>
      <c r="AI49" s="61">
        <v>1</v>
      </c>
      <c r="AJ49" s="61">
        <v>1</v>
      </c>
      <c r="AK49" s="61">
        <v>1</v>
      </c>
      <c r="AL49" s="62">
        <v>1</v>
      </c>
    </row>
    <row r="50" spans="1:38" ht="13.5" thickTop="1" x14ac:dyDescent="0.2">
      <c r="A50" s="182" t="s">
        <v>292</v>
      </c>
      <c r="B50" s="3">
        <v>1</v>
      </c>
      <c r="C50" s="4" t="s">
        <v>278</v>
      </c>
      <c r="D50" s="54">
        <v>1</v>
      </c>
      <c r="E50" s="55">
        <v>1</v>
      </c>
      <c r="F50" s="55">
        <v>137</v>
      </c>
      <c r="G50" s="55">
        <v>1</v>
      </c>
      <c r="H50" s="55">
        <v>1</v>
      </c>
      <c r="I50" s="55">
        <v>1</v>
      </c>
      <c r="J50" s="55">
        <v>101</v>
      </c>
      <c r="K50" s="55">
        <v>1</v>
      </c>
      <c r="L50" s="55">
        <v>178</v>
      </c>
      <c r="M50" s="55">
        <v>1</v>
      </c>
      <c r="N50" s="55">
        <v>1</v>
      </c>
      <c r="O50" s="55">
        <v>1</v>
      </c>
      <c r="P50" s="55">
        <v>123</v>
      </c>
      <c r="Q50" s="55">
        <v>1</v>
      </c>
      <c r="R50" s="55">
        <v>1</v>
      </c>
      <c r="S50" s="55">
        <v>1</v>
      </c>
      <c r="T50" s="55">
        <v>1</v>
      </c>
      <c r="U50" s="55">
        <v>1</v>
      </c>
      <c r="V50" s="55">
        <v>1</v>
      </c>
      <c r="W50" s="55">
        <v>1</v>
      </c>
      <c r="X50" s="55">
        <v>1</v>
      </c>
      <c r="Y50" s="55">
        <v>1</v>
      </c>
      <c r="Z50" s="55">
        <v>1</v>
      </c>
      <c r="AA50" s="55">
        <v>165</v>
      </c>
      <c r="AB50" s="55">
        <v>1</v>
      </c>
      <c r="AC50" s="55">
        <v>195</v>
      </c>
      <c r="AD50" s="55">
        <v>108</v>
      </c>
      <c r="AE50" s="55">
        <v>143</v>
      </c>
      <c r="AF50" s="55">
        <v>130</v>
      </c>
      <c r="AG50" s="55">
        <v>1</v>
      </c>
      <c r="AH50" s="55">
        <v>1</v>
      </c>
      <c r="AI50" s="55">
        <v>1</v>
      </c>
      <c r="AJ50" s="55">
        <v>1</v>
      </c>
      <c r="AK50" s="55">
        <v>1</v>
      </c>
      <c r="AL50" s="56">
        <v>109</v>
      </c>
    </row>
    <row r="51" spans="1:38" x14ac:dyDescent="0.2">
      <c r="A51" s="178"/>
      <c r="B51" s="5">
        <v>2</v>
      </c>
      <c r="C51" s="6" t="s">
        <v>279</v>
      </c>
      <c r="D51" s="57">
        <v>1</v>
      </c>
      <c r="E51" s="58">
        <v>1</v>
      </c>
      <c r="F51" s="58">
        <v>137</v>
      </c>
      <c r="G51" s="58">
        <v>1</v>
      </c>
      <c r="H51" s="58">
        <v>1</v>
      </c>
      <c r="I51" s="58">
        <v>117</v>
      </c>
      <c r="J51" s="58">
        <v>101</v>
      </c>
      <c r="K51" s="58">
        <v>184</v>
      </c>
      <c r="L51" s="58">
        <v>178</v>
      </c>
      <c r="M51" s="58">
        <v>1</v>
      </c>
      <c r="N51" s="58">
        <v>1</v>
      </c>
      <c r="O51" s="58">
        <v>1</v>
      </c>
      <c r="P51" s="58">
        <v>123</v>
      </c>
      <c r="Q51" s="58">
        <v>1</v>
      </c>
      <c r="R51" s="58">
        <v>1</v>
      </c>
      <c r="S51" s="58">
        <v>1</v>
      </c>
      <c r="T51" s="58">
        <v>1</v>
      </c>
      <c r="U51" s="58">
        <v>1</v>
      </c>
      <c r="V51" s="58">
        <v>1</v>
      </c>
      <c r="W51" s="58">
        <v>192</v>
      </c>
      <c r="X51" s="58">
        <v>1</v>
      </c>
      <c r="Y51" s="58">
        <v>1</v>
      </c>
      <c r="Z51" s="58">
        <v>1</v>
      </c>
      <c r="AA51" s="58">
        <v>165</v>
      </c>
      <c r="AB51" s="58">
        <v>182</v>
      </c>
      <c r="AC51" s="58">
        <v>195</v>
      </c>
      <c r="AD51" s="58">
        <v>108</v>
      </c>
      <c r="AE51" s="58">
        <v>143</v>
      </c>
      <c r="AF51" s="58">
        <v>130</v>
      </c>
      <c r="AG51" s="58">
        <v>1</v>
      </c>
      <c r="AH51" s="58">
        <v>1</v>
      </c>
      <c r="AI51" s="58">
        <v>1</v>
      </c>
      <c r="AJ51" s="58">
        <v>1</v>
      </c>
      <c r="AK51" s="58">
        <v>1</v>
      </c>
      <c r="AL51" s="59">
        <v>109</v>
      </c>
    </row>
    <row r="52" spans="1:38" x14ac:dyDescent="0.2">
      <c r="A52" s="178"/>
      <c r="B52" s="5">
        <v>3</v>
      </c>
      <c r="C52" s="6" t="s">
        <v>280</v>
      </c>
      <c r="D52" s="57">
        <v>1</v>
      </c>
      <c r="E52" s="58">
        <v>1</v>
      </c>
      <c r="F52" s="58">
        <v>137</v>
      </c>
      <c r="G52" s="58">
        <v>166</v>
      </c>
      <c r="H52" s="58">
        <v>1</v>
      </c>
      <c r="I52" s="58">
        <v>117</v>
      </c>
      <c r="J52" s="58">
        <v>101</v>
      </c>
      <c r="K52" s="58">
        <v>184</v>
      </c>
      <c r="L52" s="58">
        <v>178</v>
      </c>
      <c r="M52" s="58">
        <v>1</v>
      </c>
      <c r="N52" s="58">
        <v>1</v>
      </c>
      <c r="O52" s="58">
        <v>1</v>
      </c>
      <c r="P52" s="58">
        <v>123</v>
      </c>
      <c r="Q52" s="58">
        <v>1</v>
      </c>
      <c r="R52" s="58">
        <v>1</v>
      </c>
      <c r="S52" s="58">
        <v>1</v>
      </c>
      <c r="T52" s="58">
        <v>1</v>
      </c>
      <c r="U52" s="58">
        <v>1</v>
      </c>
      <c r="V52" s="58">
        <v>104</v>
      </c>
      <c r="W52" s="58">
        <v>192</v>
      </c>
      <c r="X52" s="58">
        <v>1</v>
      </c>
      <c r="Y52" s="58">
        <v>1</v>
      </c>
      <c r="Z52" s="58">
        <v>1</v>
      </c>
      <c r="AA52" s="58">
        <v>165</v>
      </c>
      <c r="AB52" s="58">
        <v>182</v>
      </c>
      <c r="AC52" s="58">
        <v>195</v>
      </c>
      <c r="AD52" s="58">
        <v>108</v>
      </c>
      <c r="AE52" s="58">
        <v>143</v>
      </c>
      <c r="AF52" s="58">
        <v>130</v>
      </c>
      <c r="AG52" s="58">
        <v>1</v>
      </c>
      <c r="AH52" s="58">
        <v>1</v>
      </c>
      <c r="AI52" s="58">
        <v>1</v>
      </c>
      <c r="AJ52" s="58">
        <v>1</v>
      </c>
      <c r="AK52" s="58">
        <v>1</v>
      </c>
      <c r="AL52" s="59">
        <v>109</v>
      </c>
    </row>
    <row r="53" spans="1:38" x14ac:dyDescent="0.2">
      <c r="A53" s="178"/>
      <c r="B53" s="5">
        <v>4</v>
      </c>
      <c r="C53" s="6" t="s">
        <v>281</v>
      </c>
      <c r="D53" s="57">
        <v>1</v>
      </c>
      <c r="E53" s="58">
        <v>1</v>
      </c>
      <c r="F53" s="58">
        <v>154</v>
      </c>
      <c r="G53" s="58">
        <v>166</v>
      </c>
      <c r="H53" s="58">
        <v>1</v>
      </c>
      <c r="I53" s="58">
        <v>117</v>
      </c>
      <c r="J53" s="58">
        <v>101</v>
      </c>
      <c r="K53" s="58">
        <v>184</v>
      </c>
      <c r="L53" s="58">
        <v>178</v>
      </c>
      <c r="M53" s="58">
        <v>1</v>
      </c>
      <c r="N53" s="58">
        <v>1</v>
      </c>
      <c r="O53" s="58">
        <v>1</v>
      </c>
      <c r="P53" s="58">
        <v>123</v>
      </c>
      <c r="Q53" s="58">
        <v>1</v>
      </c>
      <c r="R53" s="58">
        <v>1</v>
      </c>
      <c r="S53" s="58">
        <v>1</v>
      </c>
      <c r="T53" s="58">
        <v>1</v>
      </c>
      <c r="U53" s="58">
        <v>1</v>
      </c>
      <c r="V53" s="58">
        <v>104</v>
      </c>
      <c r="W53" s="58">
        <v>192</v>
      </c>
      <c r="X53" s="58">
        <v>1</v>
      </c>
      <c r="Y53" s="58">
        <v>1</v>
      </c>
      <c r="Z53" s="58">
        <v>1</v>
      </c>
      <c r="AA53" s="58">
        <v>165</v>
      </c>
      <c r="AB53" s="58">
        <v>182</v>
      </c>
      <c r="AC53" s="58">
        <v>1</v>
      </c>
      <c r="AD53" s="58">
        <v>108</v>
      </c>
      <c r="AE53" s="58">
        <v>143</v>
      </c>
      <c r="AF53" s="58">
        <v>1</v>
      </c>
      <c r="AG53" s="58">
        <v>1</v>
      </c>
      <c r="AH53" s="58">
        <v>1</v>
      </c>
      <c r="AI53" s="58">
        <v>149</v>
      </c>
      <c r="AJ53" s="58">
        <v>1</v>
      </c>
      <c r="AK53" s="58">
        <v>1</v>
      </c>
      <c r="AL53" s="59">
        <v>109</v>
      </c>
    </row>
    <row r="54" spans="1:38" x14ac:dyDescent="0.2">
      <c r="A54" s="178"/>
      <c r="B54" s="7">
        <v>5</v>
      </c>
      <c r="C54" s="6" t="s">
        <v>282</v>
      </c>
      <c r="D54" s="57">
        <v>1</v>
      </c>
      <c r="E54" s="58">
        <v>1</v>
      </c>
      <c r="F54" s="58">
        <v>154</v>
      </c>
      <c r="G54" s="58">
        <v>1</v>
      </c>
      <c r="H54" s="58">
        <v>1</v>
      </c>
      <c r="I54" s="58">
        <v>1</v>
      </c>
      <c r="J54" s="58">
        <v>1</v>
      </c>
      <c r="K54" s="58">
        <v>1</v>
      </c>
      <c r="L54" s="58">
        <v>1</v>
      </c>
      <c r="M54" s="58">
        <v>1</v>
      </c>
      <c r="N54" s="58">
        <v>1</v>
      </c>
      <c r="O54" s="58">
        <v>1</v>
      </c>
      <c r="P54" s="58">
        <v>1</v>
      </c>
      <c r="Q54" s="58">
        <v>1</v>
      </c>
      <c r="R54" s="58">
        <v>1</v>
      </c>
      <c r="S54" s="58">
        <v>1</v>
      </c>
      <c r="T54" s="58">
        <v>1</v>
      </c>
      <c r="U54" s="58">
        <v>1</v>
      </c>
      <c r="V54" s="58">
        <v>104</v>
      </c>
      <c r="W54" s="58">
        <v>1</v>
      </c>
      <c r="X54" s="58">
        <v>1</v>
      </c>
      <c r="Y54" s="58">
        <v>1</v>
      </c>
      <c r="Z54" s="58">
        <v>1</v>
      </c>
      <c r="AA54" s="58">
        <v>1</v>
      </c>
      <c r="AB54" s="58">
        <v>1</v>
      </c>
      <c r="AC54" s="58">
        <v>1</v>
      </c>
      <c r="AD54" s="58">
        <v>108</v>
      </c>
      <c r="AE54" s="58">
        <v>1</v>
      </c>
      <c r="AF54" s="58">
        <v>1</v>
      </c>
      <c r="AG54" s="58">
        <v>1</v>
      </c>
      <c r="AH54" s="58">
        <v>1</v>
      </c>
      <c r="AI54" s="58">
        <v>149</v>
      </c>
      <c r="AJ54" s="58">
        <v>1</v>
      </c>
      <c r="AK54" s="58">
        <v>1</v>
      </c>
      <c r="AL54" s="59">
        <v>1</v>
      </c>
    </row>
    <row r="55" spans="1:38" x14ac:dyDescent="0.2">
      <c r="A55" s="178"/>
      <c r="B55" s="5">
        <v>6</v>
      </c>
      <c r="C55" s="6" t="s">
        <v>283</v>
      </c>
      <c r="D55" s="57">
        <v>183</v>
      </c>
      <c r="E55" s="58">
        <v>140</v>
      </c>
      <c r="F55" s="58">
        <v>154</v>
      </c>
      <c r="G55" s="58">
        <v>165</v>
      </c>
      <c r="H55" s="58">
        <v>1</v>
      </c>
      <c r="I55" s="58">
        <v>1</v>
      </c>
      <c r="J55" s="58">
        <v>101</v>
      </c>
      <c r="K55" s="58">
        <v>1</v>
      </c>
      <c r="L55" s="58">
        <v>150</v>
      </c>
      <c r="M55" s="58">
        <v>1</v>
      </c>
      <c r="N55" s="58">
        <v>137</v>
      </c>
      <c r="O55" s="58">
        <v>1</v>
      </c>
      <c r="P55" s="58">
        <v>1</v>
      </c>
      <c r="Q55" s="58">
        <v>1</v>
      </c>
      <c r="R55" s="58">
        <v>1</v>
      </c>
      <c r="S55" s="58">
        <v>1</v>
      </c>
      <c r="T55" s="58">
        <v>1</v>
      </c>
      <c r="U55" s="58">
        <v>1</v>
      </c>
      <c r="V55" s="58">
        <v>1</v>
      </c>
      <c r="W55" s="58">
        <v>1</v>
      </c>
      <c r="X55" s="58">
        <v>1</v>
      </c>
      <c r="Y55" s="58">
        <v>1</v>
      </c>
      <c r="Z55" s="58">
        <v>1</v>
      </c>
      <c r="AA55" s="58">
        <v>192</v>
      </c>
      <c r="AB55" s="58">
        <v>1</v>
      </c>
      <c r="AC55" s="58">
        <v>1</v>
      </c>
      <c r="AD55" s="58">
        <v>108</v>
      </c>
      <c r="AE55" s="58">
        <v>1</v>
      </c>
      <c r="AF55" s="58">
        <v>1</v>
      </c>
      <c r="AG55" s="58">
        <v>1</v>
      </c>
      <c r="AH55" s="58">
        <v>1</v>
      </c>
      <c r="AI55" s="58">
        <v>1</v>
      </c>
      <c r="AJ55" s="58">
        <v>1</v>
      </c>
      <c r="AK55" s="58">
        <v>1</v>
      </c>
      <c r="AL55" s="59">
        <v>1</v>
      </c>
    </row>
    <row r="56" spans="1:38" x14ac:dyDescent="0.2">
      <c r="A56" s="178"/>
      <c r="B56" s="5">
        <v>7</v>
      </c>
      <c r="C56" s="6" t="s">
        <v>284</v>
      </c>
      <c r="D56" s="57">
        <v>183</v>
      </c>
      <c r="E56" s="58">
        <v>140</v>
      </c>
      <c r="F56" s="58">
        <v>1</v>
      </c>
      <c r="G56" s="58">
        <v>165</v>
      </c>
      <c r="H56" s="58">
        <v>144</v>
      </c>
      <c r="I56" s="58">
        <v>143</v>
      </c>
      <c r="J56" s="58">
        <v>101</v>
      </c>
      <c r="K56" s="58">
        <v>184</v>
      </c>
      <c r="L56" s="58">
        <v>150</v>
      </c>
      <c r="M56" s="58">
        <v>1</v>
      </c>
      <c r="N56" s="58">
        <v>137</v>
      </c>
      <c r="O56" s="58">
        <v>172</v>
      </c>
      <c r="P56" s="58">
        <v>1</v>
      </c>
      <c r="Q56" s="58">
        <v>1</v>
      </c>
      <c r="R56" s="58">
        <v>108</v>
      </c>
      <c r="S56" s="58">
        <v>1</v>
      </c>
      <c r="T56" s="58">
        <v>110</v>
      </c>
      <c r="U56" s="58">
        <v>119</v>
      </c>
      <c r="V56" s="58">
        <v>1</v>
      </c>
      <c r="W56" s="58">
        <v>1</v>
      </c>
      <c r="X56" s="58">
        <v>1</v>
      </c>
      <c r="Y56" s="58">
        <v>1</v>
      </c>
      <c r="Z56" s="58">
        <v>1</v>
      </c>
      <c r="AA56" s="58">
        <v>192</v>
      </c>
      <c r="AB56" s="58">
        <v>116</v>
      </c>
      <c r="AC56" s="58">
        <v>125</v>
      </c>
      <c r="AD56" s="58">
        <v>158</v>
      </c>
      <c r="AE56" s="58">
        <v>182</v>
      </c>
      <c r="AF56" s="58">
        <v>130</v>
      </c>
      <c r="AG56" s="58">
        <v>167</v>
      </c>
      <c r="AH56" s="58">
        <v>1</v>
      </c>
      <c r="AI56" s="58">
        <v>1</v>
      </c>
      <c r="AJ56" s="58">
        <v>1</v>
      </c>
      <c r="AK56" s="58">
        <v>1</v>
      </c>
      <c r="AL56" s="59">
        <v>1</v>
      </c>
    </row>
    <row r="57" spans="1:38" x14ac:dyDescent="0.2">
      <c r="A57" s="178"/>
      <c r="B57" s="5">
        <v>8</v>
      </c>
      <c r="C57" s="6" t="s">
        <v>285</v>
      </c>
      <c r="D57" s="57">
        <v>1</v>
      </c>
      <c r="E57" s="58">
        <v>192</v>
      </c>
      <c r="F57" s="58">
        <v>154</v>
      </c>
      <c r="G57" s="58">
        <v>165</v>
      </c>
      <c r="H57" s="58">
        <v>144</v>
      </c>
      <c r="I57" s="58">
        <v>143</v>
      </c>
      <c r="J57" s="58">
        <v>101</v>
      </c>
      <c r="K57" s="58">
        <v>184</v>
      </c>
      <c r="L57" s="58">
        <v>150</v>
      </c>
      <c r="M57" s="58">
        <v>1</v>
      </c>
      <c r="N57" s="58">
        <v>137</v>
      </c>
      <c r="O57" s="58">
        <v>172</v>
      </c>
      <c r="P57" s="58">
        <v>1</v>
      </c>
      <c r="Q57" s="58">
        <v>138</v>
      </c>
      <c r="R57" s="58">
        <v>108</v>
      </c>
      <c r="S57" s="58">
        <v>1</v>
      </c>
      <c r="T57" s="58">
        <v>110</v>
      </c>
      <c r="U57" s="58">
        <v>119</v>
      </c>
      <c r="V57" s="58">
        <v>1</v>
      </c>
      <c r="W57" s="58">
        <v>181</v>
      </c>
      <c r="X57" s="58">
        <v>117</v>
      </c>
      <c r="Y57" s="58">
        <v>140</v>
      </c>
      <c r="Z57" s="58">
        <v>1</v>
      </c>
      <c r="AA57" s="58">
        <v>1</v>
      </c>
      <c r="AB57" s="58">
        <v>116</v>
      </c>
      <c r="AC57" s="58">
        <v>125</v>
      </c>
      <c r="AD57" s="58">
        <v>158</v>
      </c>
      <c r="AE57" s="58">
        <v>182</v>
      </c>
      <c r="AF57" s="58">
        <v>130</v>
      </c>
      <c r="AG57" s="58">
        <v>167</v>
      </c>
      <c r="AH57" s="58">
        <v>1</v>
      </c>
      <c r="AI57" s="58">
        <v>141</v>
      </c>
      <c r="AJ57" s="58">
        <v>1</v>
      </c>
      <c r="AK57" s="58">
        <v>1</v>
      </c>
      <c r="AL57" s="59">
        <v>1</v>
      </c>
    </row>
    <row r="58" spans="1:38" x14ac:dyDescent="0.2">
      <c r="A58" s="178"/>
      <c r="B58" s="7">
        <v>9</v>
      </c>
      <c r="C58" s="6" t="s">
        <v>286</v>
      </c>
      <c r="D58" s="57">
        <v>1</v>
      </c>
      <c r="E58" s="58">
        <v>192</v>
      </c>
      <c r="F58" s="58">
        <v>154</v>
      </c>
      <c r="G58" s="58">
        <v>1</v>
      </c>
      <c r="H58" s="58">
        <v>144</v>
      </c>
      <c r="I58" s="58">
        <v>143</v>
      </c>
      <c r="J58" s="58">
        <v>101</v>
      </c>
      <c r="K58" s="58">
        <v>184</v>
      </c>
      <c r="L58" s="58">
        <v>150</v>
      </c>
      <c r="M58" s="58">
        <v>1</v>
      </c>
      <c r="N58" s="58">
        <v>137</v>
      </c>
      <c r="O58" s="58">
        <v>1</v>
      </c>
      <c r="P58" s="58">
        <v>1</v>
      </c>
      <c r="Q58" s="58">
        <v>138</v>
      </c>
      <c r="R58" s="58">
        <v>1</v>
      </c>
      <c r="S58" s="58">
        <v>1</v>
      </c>
      <c r="T58" s="58">
        <v>110</v>
      </c>
      <c r="U58" s="58">
        <v>119</v>
      </c>
      <c r="V58" s="58">
        <v>1</v>
      </c>
      <c r="W58" s="58">
        <v>181</v>
      </c>
      <c r="X58" s="58">
        <v>117</v>
      </c>
      <c r="Y58" s="58">
        <v>140</v>
      </c>
      <c r="Z58" s="58">
        <v>1</v>
      </c>
      <c r="AA58" s="58">
        <v>1</v>
      </c>
      <c r="AB58" s="58">
        <v>116</v>
      </c>
      <c r="AC58" s="58">
        <v>125</v>
      </c>
      <c r="AD58" s="58">
        <v>158</v>
      </c>
      <c r="AE58" s="58">
        <v>182</v>
      </c>
      <c r="AF58" s="58">
        <v>130</v>
      </c>
      <c r="AG58" s="58">
        <v>167</v>
      </c>
      <c r="AH58" s="58">
        <v>1</v>
      </c>
      <c r="AI58" s="58">
        <v>141</v>
      </c>
      <c r="AJ58" s="58">
        <v>1</v>
      </c>
      <c r="AK58" s="58">
        <v>1</v>
      </c>
      <c r="AL58" s="59">
        <v>1</v>
      </c>
    </row>
    <row r="59" spans="1:38" x14ac:dyDescent="0.2">
      <c r="A59" s="183"/>
      <c r="B59" s="12">
        <v>10</v>
      </c>
      <c r="C59" s="11" t="s">
        <v>287</v>
      </c>
      <c r="D59" s="57">
        <v>1</v>
      </c>
      <c r="E59" s="58">
        <v>1</v>
      </c>
      <c r="F59" s="58">
        <v>1</v>
      </c>
      <c r="G59" s="58">
        <v>1</v>
      </c>
      <c r="H59" s="58">
        <v>1</v>
      </c>
      <c r="I59" s="58">
        <v>1</v>
      </c>
      <c r="J59" s="58">
        <v>1</v>
      </c>
      <c r="K59" s="58">
        <v>1</v>
      </c>
      <c r="L59" s="58">
        <v>1</v>
      </c>
      <c r="M59" s="58">
        <v>1</v>
      </c>
      <c r="N59" s="58">
        <v>1</v>
      </c>
      <c r="O59" s="58">
        <v>1</v>
      </c>
      <c r="P59" s="58">
        <v>1</v>
      </c>
      <c r="Q59" s="58">
        <v>1</v>
      </c>
      <c r="R59" s="58">
        <v>1</v>
      </c>
      <c r="S59" s="58">
        <v>1</v>
      </c>
      <c r="T59" s="58">
        <v>1</v>
      </c>
      <c r="U59" s="58">
        <v>1</v>
      </c>
      <c r="V59" s="58">
        <v>1</v>
      </c>
      <c r="W59" s="58">
        <v>181</v>
      </c>
      <c r="X59" s="58">
        <v>117</v>
      </c>
      <c r="Y59" s="58">
        <v>1</v>
      </c>
      <c r="Z59" s="58">
        <v>1</v>
      </c>
      <c r="AA59" s="58">
        <v>1</v>
      </c>
      <c r="AB59" s="58">
        <v>1</v>
      </c>
      <c r="AC59" s="58">
        <v>1</v>
      </c>
      <c r="AD59" s="58">
        <v>1</v>
      </c>
      <c r="AE59" s="58">
        <v>1</v>
      </c>
      <c r="AF59" s="58">
        <v>1</v>
      </c>
      <c r="AG59" s="58">
        <v>1</v>
      </c>
      <c r="AH59" s="58">
        <v>1</v>
      </c>
      <c r="AI59" s="58">
        <v>141</v>
      </c>
      <c r="AJ59" s="58">
        <v>1</v>
      </c>
      <c r="AK59" s="58">
        <v>1</v>
      </c>
      <c r="AL59" s="59">
        <v>1</v>
      </c>
    </row>
    <row r="60" spans="1:38" ht="13.5" thickBot="1" x14ac:dyDescent="0.25">
      <c r="A60" s="184"/>
      <c r="B60" s="13">
        <v>11</v>
      </c>
      <c r="C60" s="10" t="s">
        <v>288</v>
      </c>
      <c r="D60" s="60">
        <v>1</v>
      </c>
      <c r="E60" s="61">
        <v>1</v>
      </c>
      <c r="F60" s="61">
        <v>1</v>
      </c>
      <c r="G60" s="61">
        <v>1</v>
      </c>
      <c r="H60" s="61">
        <v>1</v>
      </c>
      <c r="I60" s="61">
        <v>1</v>
      </c>
      <c r="J60" s="61">
        <v>1</v>
      </c>
      <c r="K60" s="61">
        <v>1</v>
      </c>
      <c r="L60" s="61">
        <v>1</v>
      </c>
      <c r="M60" s="61">
        <v>1</v>
      </c>
      <c r="N60" s="61">
        <v>1</v>
      </c>
      <c r="O60" s="61">
        <v>1</v>
      </c>
      <c r="P60" s="61">
        <v>1</v>
      </c>
      <c r="Q60" s="61">
        <v>1</v>
      </c>
      <c r="R60" s="61">
        <v>1</v>
      </c>
      <c r="S60" s="61">
        <v>1</v>
      </c>
      <c r="T60" s="61">
        <v>1</v>
      </c>
      <c r="U60" s="61">
        <v>1</v>
      </c>
      <c r="V60" s="61">
        <v>1</v>
      </c>
      <c r="W60" s="61">
        <v>181</v>
      </c>
      <c r="X60" s="61">
        <v>1</v>
      </c>
      <c r="Y60" s="61">
        <v>1</v>
      </c>
      <c r="Z60" s="61">
        <v>1</v>
      </c>
      <c r="AA60" s="61">
        <v>1</v>
      </c>
      <c r="AB60" s="61">
        <v>1</v>
      </c>
      <c r="AC60" s="61">
        <v>1</v>
      </c>
      <c r="AD60" s="61">
        <v>1</v>
      </c>
      <c r="AE60" s="61">
        <v>1</v>
      </c>
      <c r="AF60" s="61">
        <v>1</v>
      </c>
      <c r="AG60" s="61">
        <v>1</v>
      </c>
      <c r="AH60" s="61">
        <v>1</v>
      </c>
      <c r="AI60" s="61">
        <v>1</v>
      </c>
      <c r="AJ60" s="61">
        <v>1</v>
      </c>
      <c r="AK60" s="61">
        <v>1</v>
      </c>
      <c r="AL60" s="62">
        <v>1</v>
      </c>
    </row>
    <row r="61" spans="1:38" ht="13.5" thickTop="1" x14ac:dyDescent="0.2">
      <c r="A61" s="63"/>
      <c r="B61" s="63"/>
      <c r="C61" s="63"/>
      <c r="D61" s="64">
        <f>COUNTIF(D6:D60,"&gt;99")</f>
        <v>23</v>
      </c>
      <c r="E61" s="64">
        <f t="shared" ref="E61:AL61" si="0">COUNTIF(E6:E60,"&gt;99")</f>
        <v>26</v>
      </c>
      <c r="F61" s="64">
        <f t="shared" si="0"/>
        <v>35</v>
      </c>
      <c r="G61" s="64">
        <f t="shared" si="0"/>
        <v>35</v>
      </c>
      <c r="H61" s="64">
        <f t="shared" si="0"/>
        <v>31</v>
      </c>
      <c r="I61" s="64">
        <f t="shared" si="0"/>
        <v>34</v>
      </c>
      <c r="J61" s="64">
        <f t="shared" si="0"/>
        <v>33</v>
      </c>
      <c r="K61" s="64">
        <f t="shared" si="0"/>
        <v>27</v>
      </c>
      <c r="L61" s="64">
        <f t="shared" si="0"/>
        <v>38</v>
      </c>
      <c r="M61" s="64">
        <f t="shared" si="0"/>
        <v>21</v>
      </c>
      <c r="N61" s="64">
        <f t="shared" si="0"/>
        <v>21</v>
      </c>
      <c r="O61" s="64">
        <f t="shared" si="0"/>
        <v>12</v>
      </c>
      <c r="P61" s="64">
        <f t="shared" si="0"/>
        <v>28</v>
      </c>
      <c r="Q61" s="64">
        <f t="shared" si="0"/>
        <v>34</v>
      </c>
      <c r="R61" s="64">
        <f t="shared" si="0"/>
        <v>16</v>
      </c>
      <c r="S61" s="64">
        <f t="shared" si="0"/>
        <v>10</v>
      </c>
      <c r="T61" s="64">
        <f t="shared" si="0"/>
        <v>29</v>
      </c>
      <c r="U61" s="64">
        <f t="shared" si="0"/>
        <v>20</v>
      </c>
      <c r="V61" s="64">
        <f t="shared" si="0"/>
        <v>27</v>
      </c>
      <c r="W61" s="64">
        <f t="shared" si="0"/>
        <v>33</v>
      </c>
      <c r="X61" s="64">
        <f t="shared" si="0"/>
        <v>26</v>
      </c>
      <c r="Y61" s="64">
        <f t="shared" si="0"/>
        <v>26</v>
      </c>
      <c r="Z61" s="64">
        <f t="shared" si="0"/>
        <v>26</v>
      </c>
      <c r="AA61" s="64">
        <f t="shared" si="0"/>
        <v>37</v>
      </c>
      <c r="AB61" s="64">
        <f t="shared" si="0"/>
        <v>34</v>
      </c>
      <c r="AC61" s="64">
        <f t="shared" si="0"/>
        <v>24</v>
      </c>
      <c r="AD61" s="64">
        <f t="shared" si="0"/>
        <v>31</v>
      </c>
      <c r="AE61" s="64">
        <f t="shared" si="0"/>
        <v>20</v>
      </c>
      <c r="AF61" s="64">
        <f t="shared" si="0"/>
        <v>23</v>
      </c>
      <c r="AG61" s="64">
        <f t="shared" si="0"/>
        <v>25</v>
      </c>
      <c r="AH61" s="64">
        <f t="shared" si="0"/>
        <v>28</v>
      </c>
      <c r="AI61" s="64">
        <f t="shared" si="0"/>
        <v>27</v>
      </c>
      <c r="AJ61" s="64">
        <f t="shared" si="0"/>
        <v>0</v>
      </c>
      <c r="AK61" s="64">
        <f t="shared" si="0"/>
        <v>0</v>
      </c>
      <c r="AL61" s="64">
        <f t="shared" si="0"/>
        <v>16</v>
      </c>
    </row>
    <row r="62" spans="1:38" ht="13.5" thickBot="1" x14ac:dyDescent="0.25"/>
    <row r="63" spans="1:38" x14ac:dyDescent="0.2">
      <c r="D63" s="213" t="s">
        <v>299</v>
      </c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5"/>
      <c r="AK63" s="215"/>
      <c r="AL63" s="216"/>
    </row>
    <row r="64" spans="1:38" x14ac:dyDescent="0.2">
      <c r="D64" s="217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9"/>
      <c r="AK64" s="219"/>
      <c r="AL64" s="220"/>
    </row>
    <row r="65" spans="1:38" ht="13.5" thickBot="1" x14ac:dyDescent="0.25">
      <c r="D65" s="217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9"/>
      <c r="AK65" s="219"/>
      <c r="AL65" s="220"/>
    </row>
    <row r="66" spans="1:38" ht="13.5" thickTop="1" x14ac:dyDescent="0.2">
      <c r="A66" s="209" t="s">
        <v>275</v>
      </c>
      <c r="B66" s="210"/>
      <c r="C66" s="210" t="s">
        <v>276</v>
      </c>
      <c r="D66" s="28">
        <v>301</v>
      </c>
      <c r="E66" s="15">
        <v>302</v>
      </c>
      <c r="F66" s="15">
        <v>303</v>
      </c>
      <c r="G66" s="15">
        <v>304</v>
      </c>
      <c r="H66" s="15">
        <v>305</v>
      </c>
      <c r="I66" s="15">
        <v>306</v>
      </c>
      <c r="J66" s="15">
        <v>307</v>
      </c>
      <c r="K66" s="15">
        <v>308</v>
      </c>
      <c r="L66" s="15">
        <v>401</v>
      </c>
      <c r="M66" s="15">
        <v>402</v>
      </c>
      <c r="N66" s="15">
        <v>405</v>
      </c>
      <c r="O66" s="15">
        <v>406</v>
      </c>
      <c r="P66" s="15">
        <v>407</v>
      </c>
      <c r="Q66" s="15">
        <v>408</v>
      </c>
      <c r="R66" s="15">
        <v>409</v>
      </c>
      <c r="S66" s="15">
        <v>201</v>
      </c>
      <c r="T66" s="15">
        <v>202</v>
      </c>
      <c r="U66" s="15">
        <v>203</v>
      </c>
      <c r="V66" s="15">
        <v>204</v>
      </c>
      <c r="W66" s="15">
        <v>205</v>
      </c>
      <c r="X66" s="15">
        <v>206</v>
      </c>
      <c r="Y66" s="15">
        <v>207</v>
      </c>
      <c r="Z66" s="15">
        <v>208</v>
      </c>
      <c r="AA66" s="15">
        <v>209</v>
      </c>
      <c r="AB66" s="15">
        <v>210</v>
      </c>
      <c r="AC66" s="15">
        <v>211</v>
      </c>
      <c r="AD66" s="15">
        <v>212</v>
      </c>
      <c r="AE66" s="15">
        <v>213</v>
      </c>
      <c r="AF66" s="15">
        <v>214</v>
      </c>
      <c r="AG66" s="15">
        <v>215</v>
      </c>
      <c r="AH66" s="16">
        <v>101</v>
      </c>
      <c r="AI66" s="17">
        <v>102</v>
      </c>
      <c r="AJ66" s="17">
        <v>103</v>
      </c>
      <c r="AK66" s="17">
        <v>104</v>
      </c>
      <c r="AL66" s="29">
        <v>200</v>
      </c>
    </row>
    <row r="67" spans="1:38" ht="13.5" thickBot="1" x14ac:dyDescent="0.25">
      <c r="A67" s="211"/>
      <c r="B67" s="212"/>
      <c r="C67" s="212"/>
      <c r="D67" s="30">
        <v>40</v>
      </c>
      <c r="E67" s="31">
        <v>40</v>
      </c>
      <c r="F67" s="31">
        <v>36</v>
      </c>
      <c r="G67" s="31">
        <v>24</v>
      </c>
      <c r="H67" s="31">
        <v>24</v>
      </c>
      <c r="I67" s="31">
        <v>24</v>
      </c>
      <c r="J67" s="31">
        <v>24</v>
      </c>
      <c r="K67" s="31">
        <v>24</v>
      </c>
      <c r="L67" s="31">
        <v>40</v>
      </c>
      <c r="M67" s="31">
        <v>46</v>
      </c>
      <c r="N67" s="31">
        <v>30</v>
      </c>
      <c r="O67" s="31">
        <v>25</v>
      </c>
      <c r="P67" s="31">
        <v>60</v>
      </c>
      <c r="Q67" s="31">
        <v>24</v>
      </c>
      <c r="R67" s="31">
        <v>25</v>
      </c>
      <c r="S67" s="31">
        <v>32</v>
      </c>
      <c r="T67" s="31">
        <v>28</v>
      </c>
      <c r="U67" s="31">
        <v>28</v>
      </c>
      <c r="V67" s="31">
        <v>28</v>
      </c>
      <c r="W67" s="31">
        <v>28</v>
      </c>
      <c r="X67" s="31">
        <v>28</v>
      </c>
      <c r="Y67" s="31">
        <v>28</v>
      </c>
      <c r="Z67" s="31">
        <v>42</v>
      </c>
      <c r="AA67" s="31" t="s">
        <v>298</v>
      </c>
      <c r="AB67" s="31" t="s">
        <v>298</v>
      </c>
      <c r="AC67" s="31" t="s">
        <v>298</v>
      </c>
      <c r="AD67" s="31" t="s">
        <v>298</v>
      </c>
      <c r="AE67" s="31" t="s">
        <v>298</v>
      </c>
      <c r="AF67" s="31">
        <v>28</v>
      </c>
      <c r="AG67" s="31">
        <v>42</v>
      </c>
      <c r="AH67" s="32">
        <v>36</v>
      </c>
      <c r="AI67" s="65"/>
      <c r="AJ67" s="65" t="s">
        <v>335</v>
      </c>
      <c r="AK67" s="65" t="s">
        <v>334</v>
      </c>
      <c r="AL67" s="66"/>
    </row>
    <row r="68" spans="1:38" ht="13.5" thickTop="1" x14ac:dyDescent="0.2">
      <c r="A68" s="182" t="s">
        <v>277</v>
      </c>
      <c r="B68" s="3">
        <v>1</v>
      </c>
      <c r="C68" s="6" t="s">
        <v>285</v>
      </c>
      <c r="D68" s="67">
        <v>1</v>
      </c>
      <c r="E68" s="68">
        <v>1</v>
      </c>
      <c r="F68" s="68">
        <v>1</v>
      </c>
      <c r="G68" s="68">
        <v>1</v>
      </c>
      <c r="H68" s="68">
        <v>1</v>
      </c>
      <c r="I68" s="68">
        <v>1</v>
      </c>
      <c r="J68" s="68">
        <v>1</v>
      </c>
      <c r="K68" s="68">
        <v>1</v>
      </c>
      <c r="L68" s="68">
        <v>1</v>
      </c>
      <c r="M68" s="68">
        <v>1</v>
      </c>
      <c r="N68" s="68">
        <v>1</v>
      </c>
      <c r="O68" s="68">
        <v>1</v>
      </c>
      <c r="P68" s="68">
        <v>1</v>
      </c>
      <c r="Q68" s="68">
        <v>1</v>
      </c>
      <c r="R68" s="68">
        <v>1</v>
      </c>
      <c r="S68" s="68">
        <v>1</v>
      </c>
      <c r="T68" s="68">
        <v>1</v>
      </c>
      <c r="U68" s="68">
        <v>1</v>
      </c>
      <c r="V68" s="68">
        <v>1</v>
      </c>
      <c r="W68" s="68">
        <v>1</v>
      </c>
      <c r="X68" s="68">
        <v>1</v>
      </c>
      <c r="Y68" s="68">
        <v>1</v>
      </c>
      <c r="Z68" s="68">
        <v>1</v>
      </c>
      <c r="AA68" s="68">
        <v>1</v>
      </c>
      <c r="AB68" s="68">
        <v>1</v>
      </c>
      <c r="AC68" s="68">
        <v>1</v>
      </c>
      <c r="AD68" s="68">
        <v>106</v>
      </c>
      <c r="AE68" s="68">
        <v>1</v>
      </c>
      <c r="AF68" s="68">
        <v>177</v>
      </c>
      <c r="AG68" s="68">
        <v>1</v>
      </c>
      <c r="AH68" s="68">
        <v>1</v>
      </c>
      <c r="AI68" s="68">
        <v>1</v>
      </c>
      <c r="AJ68" s="68">
        <v>1</v>
      </c>
      <c r="AK68" s="68">
        <v>1</v>
      </c>
      <c r="AL68" s="69">
        <v>1</v>
      </c>
    </row>
    <row r="69" spans="1:38" x14ac:dyDescent="0.2">
      <c r="A69" s="178"/>
      <c r="B69" s="5">
        <v>2</v>
      </c>
      <c r="C69" s="6" t="s">
        <v>286</v>
      </c>
      <c r="D69" s="70">
        <v>1</v>
      </c>
      <c r="E69" s="71">
        <v>1</v>
      </c>
      <c r="F69" s="71">
        <v>178</v>
      </c>
      <c r="G69" s="71">
        <v>1</v>
      </c>
      <c r="H69" s="71">
        <v>1</v>
      </c>
      <c r="I69" s="71">
        <v>152</v>
      </c>
      <c r="J69" s="71">
        <v>1</v>
      </c>
      <c r="K69" s="71">
        <v>1</v>
      </c>
      <c r="L69" s="71">
        <v>1</v>
      </c>
      <c r="M69" s="71">
        <v>1</v>
      </c>
      <c r="N69" s="71">
        <v>1</v>
      </c>
      <c r="O69" s="71">
        <v>1</v>
      </c>
      <c r="P69" s="71">
        <v>1</v>
      </c>
      <c r="Q69" s="71">
        <v>1</v>
      </c>
      <c r="R69" s="71">
        <v>1</v>
      </c>
      <c r="S69" s="71">
        <v>1</v>
      </c>
      <c r="T69" s="71">
        <v>1</v>
      </c>
      <c r="U69" s="71">
        <v>1</v>
      </c>
      <c r="V69" s="71">
        <v>1</v>
      </c>
      <c r="W69" s="71">
        <v>1</v>
      </c>
      <c r="X69" s="71">
        <v>1</v>
      </c>
      <c r="Y69" s="71">
        <v>1</v>
      </c>
      <c r="Z69" s="71">
        <v>1</v>
      </c>
      <c r="AA69" s="71">
        <v>1</v>
      </c>
      <c r="AB69" s="71">
        <v>1</v>
      </c>
      <c r="AC69" s="71">
        <v>1</v>
      </c>
      <c r="AD69" s="71">
        <v>106</v>
      </c>
      <c r="AE69" s="71">
        <v>1</v>
      </c>
      <c r="AF69" s="71">
        <v>177</v>
      </c>
      <c r="AG69" s="71">
        <v>1</v>
      </c>
      <c r="AH69" s="71">
        <v>1</v>
      </c>
      <c r="AI69" s="71">
        <v>1</v>
      </c>
      <c r="AJ69" s="71">
        <v>1</v>
      </c>
      <c r="AK69" s="71">
        <v>1</v>
      </c>
      <c r="AL69" s="72">
        <v>1</v>
      </c>
    </row>
    <row r="70" spans="1:38" x14ac:dyDescent="0.2">
      <c r="A70" s="178"/>
      <c r="B70" s="5">
        <v>3</v>
      </c>
      <c r="C70" s="11" t="s">
        <v>287</v>
      </c>
      <c r="D70" s="70">
        <v>193</v>
      </c>
      <c r="E70" s="71">
        <v>174</v>
      </c>
      <c r="F70" s="71">
        <v>178</v>
      </c>
      <c r="G70" s="71">
        <v>127</v>
      </c>
      <c r="H70" s="71">
        <v>176</v>
      </c>
      <c r="I70" s="71">
        <v>152</v>
      </c>
      <c r="J70" s="71">
        <v>100</v>
      </c>
      <c r="K70" s="71">
        <v>184</v>
      </c>
      <c r="L70" s="71">
        <v>126</v>
      </c>
      <c r="M70" s="71">
        <v>154</v>
      </c>
      <c r="N70" s="71">
        <v>172</v>
      </c>
      <c r="O70" s="71">
        <v>120</v>
      </c>
      <c r="P70" s="71">
        <v>1</v>
      </c>
      <c r="Q70" s="71">
        <v>162</v>
      </c>
      <c r="R70" s="71">
        <v>142</v>
      </c>
      <c r="S70" s="71">
        <v>1</v>
      </c>
      <c r="T70" s="71">
        <v>1</v>
      </c>
      <c r="U70" s="71">
        <v>161</v>
      </c>
      <c r="V70" s="71">
        <v>191</v>
      </c>
      <c r="W70" s="71">
        <v>147</v>
      </c>
      <c r="X70" s="71">
        <v>188</v>
      </c>
      <c r="Y70" s="71">
        <v>163</v>
      </c>
      <c r="Z70" s="71">
        <v>187</v>
      </c>
      <c r="AA70" s="71">
        <v>1</v>
      </c>
      <c r="AB70" s="71">
        <v>1</v>
      </c>
      <c r="AC70" s="71">
        <v>101</v>
      </c>
      <c r="AD70" s="71">
        <v>106</v>
      </c>
      <c r="AE70" s="71">
        <v>1</v>
      </c>
      <c r="AF70" s="71">
        <v>112</v>
      </c>
      <c r="AG70" s="71">
        <v>115</v>
      </c>
      <c r="AH70" s="71">
        <v>145</v>
      </c>
      <c r="AI70" s="71">
        <v>189</v>
      </c>
      <c r="AJ70" s="71">
        <v>1</v>
      </c>
      <c r="AK70" s="71">
        <v>1</v>
      </c>
      <c r="AL70" s="72">
        <v>1</v>
      </c>
    </row>
    <row r="71" spans="1:38" x14ac:dyDescent="0.2">
      <c r="A71" s="178"/>
      <c r="B71" s="5">
        <v>4</v>
      </c>
      <c r="C71" s="4" t="s">
        <v>288</v>
      </c>
      <c r="D71" s="70">
        <v>193</v>
      </c>
      <c r="E71" s="71">
        <v>174</v>
      </c>
      <c r="F71" s="71">
        <v>178</v>
      </c>
      <c r="G71" s="71">
        <v>127</v>
      </c>
      <c r="H71" s="71">
        <v>176</v>
      </c>
      <c r="I71" s="71">
        <v>152</v>
      </c>
      <c r="J71" s="71">
        <v>100</v>
      </c>
      <c r="K71" s="71">
        <v>184</v>
      </c>
      <c r="L71" s="71">
        <v>126</v>
      </c>
      <c r="M71" s="71">
        <v>154</v>
      </c>
      <c r="N71" s="71">
        <v>172</v>
      </c>
      <c r="O71" s="71">
        <v>120</v>
      </c>
      <c r="P71" s="71">
        <v>1</v>
      </c>
      <c r="Q71" s="71">
        <v>162</v>
      </c>
      <c r="R71" s="71">
        <v>142</v>
      </c>
      <c r="S71" s="71">
        <v>1</v>
      </c>
      <c r="T71" s="71">
        <v>117</v>
      </c>
      <c r="U71" s="71">
        <v>161</v>
      </c>
      <c r="V71" s="71">
        <v>191</v>
      </c>
      <c r="W71" s="71">
        <v>147</v>
      </c>
      <c r="X71" s="71">
        <v>188</v>
      </c>
      <c r="Y71" s="71">
        <v>163</v>
      </c>
      <c r="Z71" s="71">
        <v>187</v>
      </c>
      <c r="AA71" s="71">
        <v>1</v>
      </c>
      <c r="AB71" s="71">
        <v>1</v>
      </c>
      <c r="AC71" s="71">
        <v>101</v>
      </c>
      <c r="AD71" s="71">
        <v>106</v>
      </c>
      <c r="AE71" s="71">
        <v>1</v>
      </c>
      <c r="AF71" s="71">
        <v>112</v>
      </c>
      <c r="AG71" s="71">
        <v>115</v>
      </c>
      <c r="AH71" s="71">
        <v>145</v>
      </c>
      <c r="AI71" s="71">
        <v>189</v>
      </c>
      <c r="AJ71" s="71">
        <v>1</v>
      </c>
      <c r="AK71" s="71">
        <v>1</v>
      </c>
      <c r="AL71" s="72">
        <v>1</v>
      </c>
    </row>
    <row r="72" spans="1:38" x14ac:dyDescent="0.2">
      <c r="A72" s="178"/>
      <c r="B72" s="7">
        <v>5</v>
      </c>
      <c r="C72" s="6" t="s">
        <v>293</v>
      </c>
      <c r="D72" s="70">
        <v>179</v>
      </c>
      <c r="E72" s="71">
        <v>174</v>
      </c>
      <c r="F72" s="71">
        <v>161</v>
      </c>
      <c r="G72" s="71">
        <v>153</v>
      </c>
      <c r="H72" s="71">
        <v>185</v>
      </c>
      <c r="I72" s="71">
        <v>176</v>
      </c>
      <c r="J72" s="71">
        <v>114</v>
      </c>
      <c r="K72" s="71">
        <v>184</v>
      </c>
      <c r="L72" s="71">
        <v>181</v>
      </c>
      <c r="M72" s="71">
        <v>154</v>
      </c>
      <c r="N72" s="71">
        <v>178</v>
      </c>
      <c r="O72" s="71">
        <v>180</v>
      </c>
      <c r="P72" s="71">
        <v>1</v>
      </c>
      <c r="Q72" s="71">
        <v>162</v>
      </c>
      <c r="R72" s="71">
        <v>165</v>
      </c>
      <c r="S72" s="71">
        <v>1</v>
      </c>
      <c r="T72" s="71">
        <v>117</v>
      </c>
      <c r="U72" s="71">
        <v>118</v>
      </c>
      <c r="V72" s="71">
        <v>191</v>
      </c>
      <c r="W72" s="71">
        <v>147</v>
      </c>
      <c r="X72" s="71">
        <v>188</v>
      </c>
      <c r="Y72" s="71">
        <v>163</v>
      </c>
      <c r="Z72" s="71">
        <v>187</v>
      </c>
      <c r="AA72" s="71">
        <v>1</v>
      </c>
      <c r="AB72" s="71">
        <v>170</v>
      </c>
      <c r="AC72" s="71">
        <v>101</v>
      </c>
      <c r="AD72" s="71">
        <v>1</v>
      </c>
      <c r="AE72" s="71">
        <v>1</v>
      </c>
      <c r="AF72" s="71">
        <v>112</v>
      </c>
      <c r="AG72" s="71">
        <v>115</v>
      </c>
      <c r="AH72" s="71">
        <v>145</v>
      </c>
      <c r="AI72" s="71">
        <v>189</v>
      </c>
      <c r="AJ72" s="71">
        <v>1</v>
      </c>
      <c r="AK72" s="71">
        <v>1</v>
      </c>
      <c r="AL72" s="72">
        <v>1</v>
      </c>
    </row>
    <row r="73" spans="1:38" x14ac:dyDescent="0.2">
      <c r="A73" s="178"/>
      <c r="B73" s="5">
        <v>6</v>
      </c>
      <c r="C73" s="6" t="s">
        <v>294</v>
      </c>
      <c r="D73" s="70">
        <v>179</v>
      </c>
      <c r="E73" s="71">
        <v>126</v>
      </c>
      <c r="F73" s="71">
        <v>161</v>
      </c>
      <c r="G73" s="71">
        <v>153</v>
      </c>
      <c r="H73" s="71">
        <v>185</v>
      </c>
      <c r="I73" s="71">
        <v>176</v>
      </c>
      <c r="J73" s="71">
        <v>114</v>
      </c>
      <c r="K73" s="71">
        <v>184</v>
      </c>
      <c r="L73" s="71">
        <v>181</v>
      </c>
      <c r="M73" s="71">
        <v>1</v>
      </c>
      <c r="N73" s="71">
        <v>178</v>
      </c>
      <c r="O73" s="71">
        <v>180</v>
      </c>
      <c r="P73" s="71">
        <v>1</v>
      </c>
      <c r="Q73" s="71">
        <v>162</v>
      </c>
      <c r="R73" s="71">
        <v>165</v>
      </c>
      <c r="S73" s="71">
        <v>1</v>
      </c>
      <c r="T73" s="71">
        <v>147</v>
      </c>
      <c r="U73" s="71">
        <v>118</v>
      </c>
      <c r="V73" s="71">
        <v>127</v>
      </c>
      <c r="W73" s="71">
        <v>1</v>
      </c>
      <c r="X73" s="71">
        <v>132</v>
      </c>
      <c r="Y73" s="71">
        <v>172</v>
      </c>
      <c r="Z73" s="71">
        <v>1</v>
      </c>
      <c r="AA73" s="71">
        <v>1</v>
      </c>
      <c r="AB73" s="71">
        <v>170</v>
      </c>
      <c r="AC73" s="71">
        <v>1</v>
      </c>
      <c r="AD73" s="71">
        <v>1</v>
      </c>
      <c r="AE73" s="71">
        <v>1</v>
      </c>
      <c r="AF73" s="71">
        <v>190</v>
      </c>
      <c r="AG73" s="71">
        <v>115</v>
      </c>
      <c r="AH73" s="71">
        <v>101</v>
      </c>
      <c r="AI73" s="71">
        <v>189</v>
      </c>
      <c r="AJ73" s="71">
        <v>1</v>
      </c>
      <c r="AK73" s="71">
        <v>1</v>
      </c>
      <c r="AL73" s="72">
        <v>1</v>
      </c>
    </row>
    <row r="74" spans="1:38" x14ac:dyDescent="0.2">
      <c r="A74" s="178"/>
      <c r="B74" s="5">
        <v>7</v>
      </c>
      <c r="C74" s="6" t="s">
        <v>295</v>
      </c>
      <c r="D74" s="70">
        <v>179</v>
      </c>
      <c r="E74" s="71">
        <v>126</v>
      </c>
      <c r="F74" s="71">
        <v>161</v>
      </c>
      <c r="G74" s="71">
        <v>153</v>
      </c>
      <c r="H74" s="71">
        <v>185</v>
      </c>
      <c r="I74" s="71">
        <v>176</v>
      </c>
      <c r="J74" s="71">
        <v>114</v>
      </c>
      <c r="K74" s="71">
        <v>184</v>
      </c>
      <c r="L74" s="71">
        <v>181</v>
      </c>
      <c r="M74" s="71">
        <v>1</v>
      </c>
      <c r="N74" s="71">
        <v>178</v>
      </c>
      <c r="O74" s="71">
        <v>180</v>
      </c>
      <c r="P74" s="71">
        <v>1</v>
      </c>
      <c r="Q74" s="71">
        <v>1</v>
      </c>
      <c r="R74" s="71">
        <v>165</v>
      </c>
      <c r="S74" s="71">
        <v>1</v>
      </c>
      <c r="T74" s="71">
        <v>147</v>
      </c>
      <c r="U74" s="71">
        <v>118</v>
      </c>
      <c r="V74" s="71">
        <v>127</v>
      </c>
      <c r="W74" s="71">
        <v>1</v>
      </c>
      <c r="X74" s="71">
        <v>132</v>
      </c>
      <c r="Y74" s="71">
        <v>172</v>
      </c>
      <c r="Z74" s="71">
        <v>1</v>
      </c>
      <c r="AA74" s="71">
        <v>1</v>
      </c>
      <c r="AB74" s="71">
        <v>170</v>
      </c>
      <c r="AC74" s="71">
        <v>1</v>
      </c>
      <c r="AD74" s="71">
        <v>1</v>
      </c>
      <c r="AE74" s="71">
        <v>1</v>
      </c>
      <c r="AF74" s="71">
        <v>190</v>
      </c>
      <c r="AG74" s="71">
        <v>1</v>
      </c>
      <c r="AH74" s="71">
        <v>101</v>
      </c>
      <c r="AI74" s="71">
        <v>189</v>
      </c>
      <c r="AJ74" s="71">
        <v>1</v>
      </c>
      <c r="AK74" s="71">
        <v>1</v>
      </c>
      <c r="AL74" s="72">
        <v>1</v>
      </c>
    </row>
    <row r="75" spans="1:38" x14ac:dyDescent="0.2">
      <c r="A75" s="178"/>
      <c r="B75" s="5">
        <v>8</v>
      </c>
      <c r="C75" s="6" t="s">
        <v>296</v>
      </c>
      <c r="D75" s="70">
        <v>179</v>
      </c>
      <c r="E75" s="71">
        <v>1</v>
      </c>
      <c r="F75" s="71">
        <v>1</v>
      </c>
      <c r="G75" s="71">
        <v>1</v>
      </c>
      <c r="H75" s="71">
        <v>185</v>
      </c>
      <c r="I75" s="71">
        <v>1</v>
      </c>
      <c r="J75" s="71">
        <v>114</v>
      </c>
      <c r="K75" s="71">
        <v>184</v>
      </c>
      <c r="L75" s="71">
        <v>181</v>
      </c>
      <c r="M75" s="71">
        <v>1</v>
      </c>
      <c r="N75" s="71">
        <v>178</v>
      </c>
      <c r="O75" s="71">
        <v>180</v>
      </c>
      <c r="P75" s="71">
        <v>1</v>
      </c>
      <c r="Q75" s="71">
        <v>1</v>
      </c>
      <c r="R75" s="71">
        <v>1</v>
      </c>
      <c r="S75" s="71">
        <v>1</v>
      </c>
      <c r="T75" s="71">
        <v>147</v>
      </c>
      <c r="U75" s="71">
        <v>1</v>
      </c>
      <c r="V75" s="71">
        <v>1</v>
      </c>
      <c r="W75" s="71">
        <v>1</v>
      </c>
      <c r="X75" s="71">
        <v>132</v>
      </c>
      <c r="Y75" s="71">
        <v>172</v>
      </c>
      <c r="Z75" s="71">
        <v>1</v>
      </c>
      <c r="AA75" s="71">
        <v>1</v>
      </c>
      <c r="AB75" s="71">
        <v>170</v>
      </c>
      <c r="AC75" s="71">
        <v>1</v>
      </c>
      <c r="AD75" s="71">
        <v>1</v>
      </c>
      <c r="AE75" s="71">
        <v>1</v>
      </c>
      <c r="AF75" s="71">
        <v>190</v>
      </c>
      <c r="AG75" s="71">
        <v>1</v>
      </c>
      <c r="AH75" s="71">
        <v>1</v>
      </c>
      <c r="AI75" s="71">
        <v>189</v>
      </c>
      <c r="AJ75" s="71">
        <v>1</v>
      </c>
      <c r="AK75" s="71">
        <v>1</v>
      </c>
      <c r="AL75" s="72">
        <v>1</v>
      </c>
    </row>
    <row r="76" spans="1:38" ht="13.5" thickBot="1" x14ac:dyDescent="0.25">
      <c r="A76" s="183"/>
      <c r="B76" s="7">
        <v>9</v>
      </c>
      <c r="C76" s="10" t="s">
        <v>297</v>
      </c>
      <c r="D76" s="73">
        <v>1</v>
      </c>
      <c r="E76" s="74">
        <v>1</v>
      </c>
      <c r="F76" s="74">
        <v>1</v>
      </c>
      <c r="G76" s="74">
        <v>1</v>
      </c>
      <c r="H76" s="74">
        <v>1</v>
      </c>
      <c r="I76" s="74">
        <v>1</v>
      </c>
      <c r="J76" s="74">
        <v>1</v>
      </c>
      <c r="K76" s="74">
        <v>1</v>
      </c>
      <c r="L76" s="74">
        <v>1</v>
      </c>
      <c r="M76" s="74">
        <v>1</v>
      </c>
      <c r="N76" s="74">
        <v>1</v>
      </c>
      <c r="O76" s="74">
        <v>1</v>
      </c>
      <c r="P76" s="74">
        <v>1</v>
      </c>
      <c r="Q76" s="74">
        <v>1</v>
      </c>
      <c r="R76" s="74">
        <v>1</v>
      </c>
      <c r="S76" s="74">
        <v>1</v>
      </c>
      <c r="T76" s="74">
        <v>1</v>
      </c>
      <c r="U76" s="74">
        <v>1</v>
      </c>
      <c r="V76" s="74">
        <v>1</v>
      </c>
      <c r="W76" s="74">
        <v>1</v>
      </c>
      <c r="X76" s="74">
        <v>1</v>
      </c>
      <c r="Y76" s="74">
        <v>1</v>
      </c>
      <c r="Z76" s="74">
        <v>1</v>
      </c>
      <c r="AA76" s="74">
        <v>1</v>
      </c>
      <c r="AB76" s="74">
        <v>1</v>
      </c>
      <c r="AC76" s="74">
        <v>1</v>
      </c>
      <c r="AD76" s="74">
        <v>1</v>
      </c>
      <c r="AE76" s="74">
        <v>1</v>
      </c>
      <c r="AF76" s="74">
        <v>1</v>
      </c>
      <c r="AG76" s="74">
        <v>1</v>
      </c>
      <c r="AH76" s="74">
        <v>1</v>
      </c>
      <c r="AI76" s="74">
        <v>1</v>
      </c>
      <c r="AJ76" s="74">
        <v>1</v>
      </c>
      <c r="AK76" s="74">
        <v>1</v>
      </c>
      <c r="AL76" s="75">
        <v>1</v>
      </c>
    </row>
    <row r="77" spans="1:38" ht="13.5" thickTop="1" x14ac:dyDescent="0.2">
      <c r="A77" s="182" t="s">
        <v>289</v>
      </c>
      <c r="B77" s="3">
        <v>1</v>
      </c>
      <c r="C77" s="6" t="s">
        <v>285</v>
      </c>
      <c r="D77" s="67">
        <v>1</v>
      </c>
      <c r="E77" s="68">
        <v>122</v>
      </c>
      <c r="F77" s="68">
        <v>1</v>
      </c>
      <c r="G77" s="68">
        <v>1</v>
      </c>
      <c r="H77" s="68">
        <v>1</v>
      </c>
      <c r="I77" s="68">
        <v>1</v>
      </c>
      <c r="J77" s="68">
        <v>1</v>
      </c>
      <c r="K77" s="68">
        <v>1</v>
      </c>
      <c r="L77" s="68">
        <v>1</v>
      </c>
      <c r="M77" s="68">
        <v>1</v>
      </c>
      <c r="N77" s="68">
        <v>1</v>
      </c>
      <c r="O77" s="68">
        <v>1</v>
      </c>
      <c r="P77" s="68">
        <v>1</v>
      </c>
      <c r="Q77" s="68">
        <v>1</v>
      </c>
      <c r="R77" s="68">
        <v>1</v>
      </c>
      <c r="S77" s="68">
        <v>1</v>
      </c>
      <c r="T77" s="68">
        <v>1</v>
      </c>
      <c r="U77" s="68">
        <v>136</v>
      </c>
      <c r="V77" s="68">
        <v>1</v>
      </c>
      <c r="W77" s="68">
        <v>1</v>
      </c>
      <c r="X77" s="68">
        <v>1</v>
      </c>
      <c r="Y77" s="68">
        <v>183</v>
      </c>
      <c r="Z77" s="68">
        <v>1</v>
      </c>
      <c r="AA77" s="68">
        <v>1</v>
      </c>
      <c r="AB77" s="68">
        <v>1</v>
      </c>
      <c r="AC77" s="68">
        <v>1</v>
      </c>
      <c r="AD77" s="68">
        <v>1</v>
      </c>
      <c r="AE77" s="68">
        <v>1</v>
      </c>
      <c r="AF77" s="68">
        <v>1</v>
      </c>
      <c r="AG77" s="68">
        <v>1</v>
      </c>
      <c r="AH77" s="68">
        <v>1</v>
      </c>
      <c r="AI77" s="68">
        <v>1</v>
      </c>
      <c r="AJ77" s="68">
        <v>1</v>
      </c>
      <c r="AK77" s="68">
        <v>1</v>
      </c>
      <c r="AL77" s="69">
        <v>1</v>
      </c>
    </row>
    <row r="78" spans="1:38" x14ac:dyDescent="0.2">
      <c r="A78" s="178"/>
      <c r="B78" s="5">
        <v>2</v>
      </c>
      <c r="C78" s="6" t="s">
        <v>286</v>
      </c>
      <c r="D78" s="70">
        <v>1</v>
      </c>
      <c r="E78" s="71">
        <v>122</v>
      </c>
      <c r="F78" s="71">
        <v>106</v>
      </c>
      <c r="G78" s="71">
        <v>1</v>
      </c>
      <c r="H78" s="71">
        <v>1</v>
      </c>
      <c r="I78" s="71">
        <v>1</v>
      </c>
      <c r="J78" s="71">
        <v>187</v>
      </c>
      <c r="K78" s="71">
        <v>1</v>
      </c>
      <c r="L78" s="71">
        <v>1</v>
      </c>
      <c r="M78" s="71">
        <v>1</v>
      </c>
      <c r="N78" s="71">
        <v>1</v>
      </c>
      <c r="O78" s="71">
        <v>1</v>
      </c>
      <c r="P78" s="71">
        <v>1</v>
      </c>
      <c r="Q78" s="71">
        <v>1</v>
      </c>
      <c r="R78" s="71">
        <v>1</v>
      </c>
      <c r="S78" s="71">
        <v>1</v>
      </c>
      <c r="T78" s="71">
        <v>1</v>
      </c>
      <c r="U78" s="71">
        <v>136</v>
      </c>
      <c r="V78" s="71">
        <v>1</v>
      </c>
      <c r="W78" s="71">
        <v>1</v>
      </c>
      <c r="X78" s="71">
        <v>1</v>
      </c>
      <c r="Y78" s="71">
        <v>183</v>
      </c>
      <c r="Z78" s="71">
        <v>1</v>
      </c>
      <c r="AA78" s="71">
        <v>1</v>
      </c>
      <c r="AB78" s="71">
        <v>1</v>
      </c>
      <c r="AC78" s="71">
        <v>101</v>
      </c>
      <c r="AD78" s="71">
        <v>1</v>
      </c>
      <c r="AE78" s="71">
        <v>1</v>
      </c>
      <c r="AF78" s="71">
        <v>1</v>
      </c>
      <c r="AG78" s="71">
        <v>1</v>
      </c>
      <c r="AH78" s="71">
        <v>1</v>
      </c>
      <c r="AI78" s="71">
        <v>1</v>
      </c>
      <c r="AJ78" s="71">
        <v>1</v>
      </c>
      <c r="AK78" s="71">
        <v>1</v>
      </c>
      <c r="AL78" s="72">
        <v>1</v>
      </c>
    </row>
    <row r="79" spans="1:38" x14ac:dyDescent="0.2">
      <c r="A79" s="178"/>
      <c r="B79" s="5">
        <v>3</v>
      </c>
      <c r="C79" s="11" t="s">
        <v>287</v>
      </c>
      <c r="D79" s="70">
        <v>169</v>
      </c>
      <c r="E79" s="71">
        <v>173</v>
      </c>
      <c r="F79" s="71">
        <v>106</v>
      </c>
      <c r="G79" s="71">
        <v>151</v>
      </c>
      <c r="H79" s="71">
        <v>115</v>
      </c>
      <c r="I79" s="71">
        <v>120</v>
      </c>
      <c r="J79" s="71">
        <v>187</v>
      </c>
      <c r="K79" s="71">
        <v>149</v>
      </c>
      <c r="L79" s="71">
        <v>194</v>
      </c>
      <c r="M79" s="71">
        <v>190</v>
      </c>
      <c r="N79" s="71">
        <v>163</v>
      </c>
      <c r="O79" s="71">
        <v>143</v>
      </c>
      <c r="P79" s="71">
        <v>117</v>
      </c>
      <c r="Q79" s="71">
        <v>122</v>
      </c>
      <c r="R79" s="71">
        <v>108</v>
      </c>
      <c r="S79" s="71">
        <v>1</v>
      </c>
      <c r="T79" s="71">
        <v>164</v>
      </c>
      <c r="U79" s="71">
        <v>100</v>
      </c>
      <c r="V79" s="71">
        <v>131</v>
      </c>
      <c r="W79" s="71">
        <v>138</v>
      </c>
      <c r="X79" s="71">
        <v>188</v>
      </c>
      <c r="Y79" s="71">
        <v>103</v>
      </c>
      <c r="Z79" s="71">
        <v>148</v>
      </c>
      <c r="AA79" s="71">
        <v>1</v>
      </c>
      <c r="AB79" s="71">
        <v>168</v>
      </c>
      <c r="AC79" s="71">
        <v>101</v>
      </c>
      <c r="AD79" s="71">
        <v>158</v>
      </c>
      <c r="AE79" s="71">
        <v>184</v>
      </c>
      <c r="AF79" s="71">
        <v>130</v>
      </c>
      <c r="AG79" s="71">
        <v>181</v>
      </c>
      <c r="AH79" s="71">
        <v>145</v>
      </c>
      <c r="AI79" s="71">
        <v>141</v>
      </c>
      <c r="AJ79" s="71">
        <v>1</v>
      </c>
      <c r="AK79" s="71">
        <v>1</v>
      </c>
      <c r="AL79" s="72">
        <v>109</v>
      </c>
    </row>
    <row r="80" spans="1:38" x14ac:dyDescent="0.2">
      <c r="A80" s="178"/>
      <c r="B80" s="5">
        <v>4</v>
      </c>
      <c r="C80" s="4" t="s">
        <v>288</v>
      </c>
      <c r="D80" s="70">
        <v>169</v>
      </c>
      <c r="E80" s="71">
        <v>173</v>
      </c>
      <c r="F80" s="71">
        <v>119</v>
      </c>
      <c r="G80" s="71">
        <v>151</v>
      </c>
      <c r="H80" s="71">
        <v>115</v>
      </c>
      <c r="I80" s="71">
        <v>120</v>
      </c>
      <c r="J80" s="71">
        <v>187</v>
      </c>
      <c r="K80" s="71">
        <v>149</v>
      </c>
      <c r="L80" s="71">
        <v>194</v>
      </c>
      <c r="M80" s="71">
        <v>190</v>
      </c>
      <c r="N80" s="71">
        <v>163</v>
      </c>
      <c r="O80" s="71">
        <v>143</v>
      </c>
      <c r="P80" s="71">
        <v>117</v>
      </c>
      <c r="Q80" s="71">
        <v>122</v>
      </c>
      <c r="R80" s="71">
        <v>108</v>
      </c>
      <c r="S80" s="71">
        <v>1</v>
      </c>
      <c r="T80" s="71">
        <v>164</v>
      </c>
      <c r="U80" s="71">
        <v>100</v>
      </c>
      <c r="V80" s="71">
        <v>131</v>
      </c>
      <c r="W80" s="71">
        <v>138</v>
      </c>
      <c r="X80" s="71">
        <v>188</v>
      </c>
      <c r="Y80" s="71">
        <v>103</v>
      </c>
      <c r="Z80" s="71">
        <v>148</v>
      </c>
      <c r="AA80" s="71">
        <v>1</v>
      </c>
      <c r="AB80" s="71">
        <v>168</v>
      </c>
      <c r="AC80" s="71">
        <v>101</v>
      </c>
      <c r="AD80" s="71">
        <v>158</v>
      </c>
      <c r="AE80" s="71">
        <v>184</v>
      </c>
      <c r="AF80" s="71">
        <v>130</v>
      </c>
      <c r="AG80" s="71">
        <v>181</v>
      </c>
      <c r="AH80" s="71">
        <v>145</v>
      </c>
      <c r="AI80" s="71">
        <v>141</v>
      </c>
      <c r="AJ80" s="71">
        <v>1</v>
      </c>
      <c r="AK80" s="71">
        <v>1</v>
      </c>
      <c r="AL80" s="72">
        <v>109</v>
      </c>
    </row>
    <row r="81" spans="1:38" x14ac:dyDescent="0.2">
      <c r="A81" s="178"/>
      <c r="B81" s="7">
        <v>5</v>
      </c>
      <c r="C81" s="6" t="s">
        <v>293</v>
      </c>
      <c r="D81" s="70">
        <v>169</v>
      </c>
      <c r="E81" s="71">
        <v>1</v>
      </c>
      <c r="F81" s="71">
        <v>119</v>
      </c>
      <c r="G81" s="71">
        <v>151</v>
      </c>
      <c r="H81" s="71">
        <v>128</v>
      </c>
      <c r="I81" s="71">
        <v>120</v>
      </c>
      <c r="J81" s="71">
        <v>193</v>
      </c>
      <c r="K81" s="71">
        <v>149</v>
      </c>
      <c r="L81" s="71">
        <v>194</v>
      </c>
      <c r="M81" s="71">
        <v>190</v>
      </c>
      <c r="N81" s="71">
        <v>1</v>
      </c>
      <c r="O81" s="71">
        <v>175</v>
      </c>
      <c r="P81" s="71">
        <v>117</v>
      </c>
      <c r="Q81" s="71">
        <v>122</v>
      </c>
      <c r="R81" s="71">
        <v>1</v>
      </c>
      <c r="S81" s="71">
        <v>1</v>
      </c>
      <c r="T81" s="71">
        <v>164</v>
      </c>
      <c r="U81" s="71">
        <v>1</v>
      </c>
      <c r="V81" s="71">
        <v>1</v>
      </c>
      <c r="W81" s="71">
        <v>1</v>
      </c>
      <c r="X81" s="71">
        <v>188</v>
      </c>
      <c r="Y81" s="71">
        <v>103</v>
      </c>
      <c r="Z81" s="71">
        <v>148</v>
      </c>
      <c r="AA81" s="71">
        <v>116</v>
      </c>
      <c r="AB81" s="71">
        <v>168</v>
      </c>
      <c r="AC81" s="71">
        <v>143</v>
      </c>
      <c r="AD81" s="71">
        <v>158</v>
      </c>
      <c r="AE81" s="71">
        <v>184</v>
      </c>
      <c r="AF81" s="71">
        <v>130</v>
      </c>
      <c r="AG81" s="71">
        <v>137</v>
      </c>
      <c r="AH81" s="71">
        <v>145</v>
      </c>
      <c r="AI81" s="71">
        <v>141</v>
      </c>
      <c r="AJ81" s="71">
        <v>1</v>
      </c>
      <c r="AK81" s="71">
        <v>1</v>
      </c>
      <c r="AL81" s="72">
        <v>109</v>
      </c>
    </row>
    <row r="82" spans="1:38" x14ac:dyDescent="0.2">
      <c r="A82" s="178"/>
      <c r="B82" s="5">
        <v>6</v>
      </c>
      <c r="C82" s="6" t="s">
        <v>294</v>
      </c>
      <c r="D82" s="70">
        <v>147</v>
      </c>
      <c r="E82" s="71">
        <v>1</v>
      </c>
      <c r="F82" s="71">
        <v>191</v>
      </c>
      <c r="G82" s="71">
        <v>151</v>
      </c>
      <c r="H82" s="71">
        <v>128</v>
      </c>
      <c r="I82" s="71">
        <v>120</v>
      </c>
      <c r="J82" s="71">
        <v>193</v>
      </c>
      <c r="K82" s="71">
        <v>149</v>
      </c>
      <c r="L82" s="71">
        <v>194</v>
      </c>
      <c r="M82" s="71">
        <v>1</v>
      </c>
      <c r="N82" s="71">
        <v>123</v>
      </c>
      <c r="O82" s="71">
        <v>175</v>
      </c>
      <c r="P82" s="71">
        <v>1</v>
      </c>
      <c r="Q82" s="71">
        <v>144</v>
      </c>
      <c r="R82" s="71">
        <v>1</v>
      </c>
      <c r="S82" s="71">
        <v>1</v>
      </c>
      <c r="T82" s="71">
        <v>176</v>
      </c>
      <c r="U82" s="71">
        <v>187</v>
      </c>
      <c r="V82" s="71">
        <v>1</v>
      </c>
      <c r="W82" s="71">
        <v>1</v>
      </c>
      <c r="X82" s="71">
        <v>188</v>
      </c>
      <c r="Y82" s="71">
        <v>169</v>
      </c>
      <c r="Z82" s="71">
        <v>186</v>
      </c>
      <c r="AA82" s="71">
        <v>116</v>
      </c>
      <c r="AB82" s="71">
        <v>168</v>
      </c>
      <c r="AC82" s="71">
        <v>143</v>
      </c>
      <c r="AD82" s="71">
        <v>135</v>
      </c>
      <c r="AE82" s="71">
        <v>181</v>
      </c>
      <c r="AF82" s="71">
        <v>130</v>
      </c>
      <c r="AG82" s="71">
        <v>137</v>
      </c>
      <c r="AH82" s="71">
        <v>117</v>
      </c>
      <c r="AI82" s="71">
        <v>141</v>
      </c>
      <c r="AJ82" s="71">
        <v>1</v>
      </c>
      <c r="AK82" s="71">
        <v>1</v>
      </c>
      <c r="AL82" s="72">
        <v>109</v>
      </c>
    </row>
    <row r="83" spans="1:38" x14ac:dyDescent="0.2">
      <c r="A83" s="178"/>
      <c r="B83" s="5">
        <v>7</v>
      </c>
      <c r="C83" s="6" t="s">
        <v>295</v>
      </c>
      <c r="D83" s="70">
        <v>147</v>
      </c>
      <c r="E83" s="71">
        <v>1</v>
      </c>
      <c r="F83" s="71">
        <v>191</v>
      </c>
      <c r="G83" s="71">
        <v>1</v>
      </c>
      <c r="H83" s="71">
        <v>128</v>
      </c>
      <c r="I83" s="71">
        <v>120</v>
      </c>
      <c r="J83" s="71">
        <v>1</v>
      </c>
      <c r="K83" s="71">
        <v>149</v>
      </c>
      <c r="L83" s="71">
        <v>194</v>
      </c>
      <c r="M83" s="71">
        <v>1</v>
      </c>
      <c r="N83" s="71">
        <v>123</v>
      </c>
      <c r="O83" s="71">
        <v>175</v>
      </c>
      <c r="P83" s="71">
        <v>1</v>
      </c>
      <c r="Q83" s="71">
        <v>144</v>
      </c>
      <c r="R83" s="71">
        <v>1</v>
      </c>
      <c r="S83" s="71">
        <v>1</v>
      </c>
      <c r="T83" s="71">
        <v>176</v>
      </c>
      <c r="U83" s="71">
        <v>187</v>
      </c>
      <c r="V83" s="71">
        <v>1</v>
      </c>
      <c r="W83" s="71">
        <v>1</v>
      </c>
      <c r="X83" s="71">
        <v>1</v>
      </c>
      <c r="Y83" s="71">
        <v>169</v>
      </c>
      <c r="Z83" s="71">
        <v>186</v>
      </c>
      <c r="AA83" s="71">
        <v>116</v>
      </c>
      <c r="AB83" s="71">
        <v>1</v>
      </c>
      <c r="AC83" s="71">
        <v>143</v>
      </c>
      <c r="AD83" s="71">
        <v>135</v>
      </c>
      <c r="AE83" s="71">
        <v>181</v>
      </c>
      <c r="AF83" s="71">
        <v>130</v>
      </c>
      <c r="AG83" s="71">
        <v>137</v>
      </c>
      <c r="AH83" s="71">
        <v>117</v>
      </c>
      <c r="AI83" s="71">
        <v>141</v>
      </c>
      <c r="AJ83" s="71">
        <v>1</v>
      </c>
      <c r="AK83" s="71">
        <v>1</v>
      </c>
      <c r="AL83" s="72">
        <v>1</v>
      </c>
    </row>
    <row r="84" spans="1:38" x14ac:dyDescent="0.2">
      <c r="A84" s="183"/>
      <c r="B84" s="5">
        <v>8</v>
      </c>
      <c r="C84" s="6" t="s">
        <v>296</v>
      </c>
      <c r="D84" s="70">
        <v>1</v>
      </c>
      <c r="E84" s="71">
        <v>1</v>
      </c>
      <c r="F84" s="71">
        <v>191</v>
      </c>
      <c r="G84" s="71">
        <v>1</v>
      </c>
      <c r="H84" s="71">
        <v>128</v>
      </c>
      <c r="I84" s="71">
        <v>120</v>
      </c>
      <c r="J84" s="71">
        <v>1</v>
      </c>
      <c r="K84" s="71">
        <v>149</v>
      </c>
      <c r="L84" s="71">
        <v>194</v>
      </c>
      <c r="M84" s="71">
        <v>1</v>
      </c>
      <c r="N84" s="71">
        <v>1</v>
      </c>
      <c r="O84" s="71">
        <v>175</v>
      </c>
      <c r="P84" s="71">
        <v>1</v>
      </c>
      <c r="Q84" s="71">
        <v>144</v>
      </c>
      <c r="R84" s="71">
        <v>1</v>
      </c>
      <c r="S84" s="71">
        <v>1</v>
      </c>
      <c r="T84" s="71">
        <v>1</v>
      </c>
      <c r="U84" s="71">
        <v>187</v>
      </c>
      <c r="V84" s="71">
        <v>1</v>
      </c>
      <c r="W84" s="71">
        <v>1</v>
      </c>
      <c r="X84" s="71">
        <v>1</v>
      </c>
      <c r="Y84" s="71">
        <v>169</v>
      </c>
      <c r="Z84" s="71">
        <v>186</v>
      </c>
      <c r="AA84" s="71">
        <v>1</v>
      </c>
      <c r="AB84" s="71">
        <v>1</v>
      </c>
      <c r="AC84" s="71">
        <v>143</v>
      </c>
      <c r="AD84" s="71">
        <v>135</v>
      </c>
      <c r="AE84" s="71">
        <v>181</v>
      </c>
      <c r="AF84" s="71">
        <v>130</v>
      </c>
      <c r="AG84" s="71">
        <v>1</v>
      </c>
      <c r="AH84" s="71">
        <v>1</v>
      </c>
      <c r="AI84" s="71">
        <v>1</v>
      </c>
      <c r="AJ84" s="71">
        <v>1</v>
      </c>
      <c r="AK84" s="71">
        <v>1</v>
      </c>
      <c r="AL84" s="72">
        <v>1</v>
      </c>
    </row>
    <row r="85" spans="1:38" ht="13.5" thickBot="1" x14ac:dyDescent="0.25">
      <c r="A85" s="184"/>
      <c r="B85" s="7">
        <v>9</v>
      </c>
      <c r="C85" s="10" t="s">
        <v>297</v>
      </c>
      <c r="D85" s="73">
        <v>1</v>
      </c>
      <c r="E85" s="74">
        <v>1</v>
      </c>
      <c r="F85" s="74">
        <v>1</v>
      </c>
      <c r="G85" s="74">
        <v>1</v>
      </c>
      <c r="H85" s="74">
        <v>1</v>
      </c>
      <c r="I85" s="74">
        <v>1</v>
      </c>
      <c r="J85" s="74">
        <v>1</v>
      </c>
      <c r="K85" s="74">
        <v>1</v>
      </c>
      <c r="L85" s="74">
        <v>1</v>
      </c>
      <c r="M85" s="74">
        <v>1</v>
      </c>
      <c r="N85" s="74">
        <v>1</v>
      </c>
      <c r="O85" s="74">
        <v>1</v>
      </c>
      <c r="P85" s="74">
        <v>1</v>
      </c>
      <c r="Q85" s="74">
        <v>1</v>
      </c>
      <c r="R85" s="74">
        <v>1</v>
      </c>
      <c r="S85" s="74">
        <v>1</v>
      </c>
      <c r="T85" s="74">
        <v>1</v>
      </c>
      <c r="U85" s="74">
        <v>1</v>
      </c>
      <c r="V85" s="74">
        <v>1</v>
      </c>
      <c r="W85" s="74">
        <v>1</v>
      </c>
      <c r="X85" s="74">
        <v>1</v>
      </c>
      <c r="Y85" s="74">
        <v>1</v>
      </c>
      <c r="Z85" s="74">
        <v>1</v>
      </c>
      <c r="AA85" s="74">
        <v>1</v>
      </c>
      <c r="AB85" s="74">
        <v>1</v>
      </c>
      <c r="AC85" s="74">
        <v>1</v>
      </c>
      <c r="AD85" s="74">
        <v>1</v>
      </c>
      <c r="AE85" s="74">
        <v>1</v>
      </c>
      <c r="AF85" s="74">
        <v>1</v>
      </c>
      <c r="AG85" s="74">
        <v>1</v>
      </c>
      <c r="AH85" s="74">
        <v>1</v>
      </c>
      <c r="AI85" s="74">
        <v>1</v>
      </c>
      <c r="AJ85" s="74">
        <v>1</v>
      </c>
      <c r="AK85" s="74">
        <v>1</v>
      </c>
      <c r="AL85" s="75">
        <v>1</v>
      </c>
    </row>
    <row r="86" spans="1:38" ht="13.5" thickTop="1" x14ac:dyDescent="0.2">
      <c r="A86" s="182" t="s">
        <v>290</v>
      </c>
      <c r="B86" s="3">
        <v>1</v>
      </c>
      <c r="C86" s="6" t="s">
        <v>285</v>
      </c>
      <c r="D86" s="67">
        <v>1</v>
      </c>
      <c r="E86" s="68">
        <v>1</v>
      </c>
      <c r="F86" s="68">
        <v>1</v>
      </c>
      <c r="G86" s="68">
        <v>1</v>
      </c>
      <c r="H86" s="68">
        <v>1</v>
      </c>
      <c r="I86" s="68">
        <v>1</v>
      </c>
      <c r="J86" s="68">
        <v>1</v>
      </c>
      <c r="K86" s="68">
        <v>1</v>
      </c>
      <c r="L86" s="68">
        <v>1</v>
      </c>
      <c r="M86" s="68">
        <v>1</v>
      </c>
      <c r="N86" s="68">
        <v>1</v>
      </c>
      <c r="O86" s="68">
        <v>1</v>
      </c>
      <c r="P86" s="68">
        <v>1</v>
      </c>
      <c r="Q86" s="68">
        <v>1</v>
      </c>
      <c r="R86" s="68">
        <v>1</v>
      </c>
      <c r="S86" s="68">
        <v>1</v>
      </c>
      <c r="T86" s="68">
        <v>1</v>
      </c>
      <c r="U86" s="68">
        <v>1</v>
      </c>
      <c r="V86" s="68">
        <v>1</v>
      </c>
      <c r="W86" s="68">
        <v>1</v>
      </c>
      <c r="X86" s="68">
        <v>1</v>
      </c>
      <c r="Y86" s="68">
        <v>1</v>
      </c>
      <c r="Z86" s="68">
        <v>1</v>
      </c>
      <c r="AA86" s="68">
        <v>1</v>
      </c>
      <c r="AB86" s="68">
        <v>1</v>
      </c>
      <c r="AC86" s="68">
        <v>1</v>
      </c>
      <c r="AD86" s="68">
        <v>1</v>
      </c>
      <c r="AE86" s="68">
        <v>1</v>
      </c>
      <c r="AF86" s="68">
        <v>1</v>
      </c>
      <c r="AG86" s="68">
        <v>1</v>
      </c>
      <c r="AH86" s="68">
        <v>1</v>
      </c>
      <c r="AI86" s="68">
        <v>1</v>
      </c>
      <c r="AJ86" s="68">
        <v>1</v>
      </c>
      <c r="AK86" s="68">
        <v>1</v>
      </c>
      <c r="AL86" s="69">
        <v>1</v>
      </c>
    </row>
    <row r="87" spans="1:38" x14ac:dyDescent="0.2">
      <c r="A87" s="177"/>
      <c r="B87" s="5">
        <v>2</v>
      </c>
      <c r="C87" s="6" t="s">
        <v>286</v>
      </c>
      <c r="D87" s="70">
        <v>1</v>
      </c>
      <c r="E87" s="71">
        <v>1</v>
      </c>
      <c r="F87" s="71">
        <v>1</v>
      </c>
      <c r="G87" s="71">
        <v>1</v>
      </c>
      <c r="H87" s="71">
        <v>1</v>
      </c>
      <c r="I87" s="71">
        <v>1</v>
      </c>
      <c r="J87" s="71">
        <v>1</v>
      </c>
      <c r="K87" s="71">
        <v>139</v>
      </c>
      <c r="L87" s="71">
        <v>1</v>
      </c>
      <c r="M87" s="71">
        <v>1</v>
      </c>
      <c r="N87" s="71">
        <v>1</v>
      </c>
      <c r="O87" s="71">
        <v>1</v>
      </c>
      <c r="P87" s="71">
        <v>1</v>
      </c>
      <c r="Q87" s="71">
        <v>1</v>
      </c>
      <c r="R87" s="71">
        <v>1</v>
      </c>
      <c r="S87" s="71">
        <v>1</v>
      </c>
      <c r="T87" s="71">
        <v>1</v>
      </c>
      <c r="U87" s="71">
        <v>1</v>
      </c>
      <c r="V87" s="71">
        <v>1</v>
      </c>
      <c r="W87" s="71">
        <v>1</v>
      </c>
      <c r="X87" s="71">
        <v>1</v>
      </c>
      <c r="Y87" s="71">
        <v>1</v>
      </c>
      <c r="Z87" s="71">
        <v>1</v>
      </c>
      <c r="AA87" s="71">
        <v>1</v>
      </c>
      <c r="AB87" s="71">
        <v>1</v>
      </c>
      <c r="AC87" s="71">
        <v>1</v>
      </c>
      <c r="AD87" s="71">
        <v>1</v>
      </c>
      <c r="AE87" s="71">
        <v>1</v>
      </c>
      <c r="AF87" s="71">
        <v>1</v>
      </c>
      <c r="AG87" s="71">
        <v>1</v>
      </c>
      <c r="AH87" s="71">
        <v>1</v>
      </c>
      <c r="AI87" s="71">
        <v>1</v>
      </c>
      <c r="AJ87" s="71">
        <v>1</v>
      </c>
      <c r="AK87" s="71">
        <v>1</v>
      </c>
      <c r="AL87" s="72">
        <v>1</v>
      </c>
    </row>
    <row r="88" spans="1:38" x14ac:dyDescent="0.2">
      <c r="A88" s="178"/>
      <c r="B88" s="5">
        <v>3</v>
      </c>
      <c r="C88" s="11" t="s">
        <v>287</v>
      </c>
      <c r="D88" s="70">
        <v>193</v>
      </c>
      <c r="E88" s="71">
        <v>126</v>
      </c>
      <c r="F88" s="71">
        <v>154</v>
      </c>
      <c r="G88" s="71">
        <v>160</v>
      </c>
      <c r="H88" s="71">
        <v>143</v>
      </c>
      <c r="I88" s="71">
        <v>138</v>
      </c>
      <c r="J88" s="71">
        <v>175</v>
      </c>
      <c r="K88" s="71">
        <v>139</v>
      </c>
      <c r="L88" s="71">
        <v>132</v>
      </c>
      <c r="M88" s="71">
        <v>174</v>
      </c>
      <c r="N88" s="71">
        <v>124</v>
      </c>
      <c r="O88" s="71">
        <v>137</v>
      </c>
      <c r="P88" s="71">
        <v>102</v>
      </c>
      <c r="Q88" s="71">
        <v>173</v>
      </c>
      <c r="R88" s="71">
        <v>148</v>
      </c>
      <c r="S88" s="71">
        <v>1</v>
      </c>
      <c r="T88" s="71">
        <v>181</v>
      </c>
      <c r="U88" s="71">
        <v>119</v>
      </c>
      <c r="V88" s="71">
        <v>141</v>
      </c>
      <c r="W88" s="71">
        <v>171</v>
      </c>
      <c r="X88" s="71">
        <v>155</v>
      </c>
      <c r="Y88" s="71">
        <v>149</v>
      </c>
      <c r="Z88" s="71">
        <v>134</v>
      </c>
      <c r="AA88" s="71">
        <v>1</v>
      </c>
      <c r="AB88" s="71">
        <v>1</v>
      </c>
      <c r="AC88" s="71">
        <v>108</v>
      </c>
      <c r="AD88" s="71">
        <v>165</v>
      </c>
      <c r="AE88" s="71">
        <v>130</v>
      </c>
      <c r="AF88" s="71">
        <v>105</v>
      </c>
      <c r="AG88" s="71">
        <v>146</v>
      </c>
      <c r="AH88" s="71">
        <v>192</v>
      </c>
      <c r="AI88" s="71">
        <v>145</v>
      </c>
      <c r="AJ88" s="71">
        <v>1</v>
      </c>
      <c r="AK88" s="71">
        <v>172</v>
      </c>
      <c r="AL88" s="72">
        <v>1</v>
      </c>
    </row>
    <row r="89" spans="1:38" x14ac:dyDescent="0.2">
      <c r="A89" s="178"/>
      <c r="B89" s="5">
        <v>4</v>
      </c>
      <c r="C89" s="4" t="s">
        <v>288</v>
      </c>
      <c r="D89" s="70">
        <v>193</v>
      </c>
      <c r="E89" s="71">
        <v>126</v>
      </c>
      <c r="F89" s="71">
        <v>154</v>
      </c>
      <c r="G89" s="71">
        <v>160</v>
      </c>
      <c r="H89" s="71">
        <v>143</v>
      </c>
      <c r="I89" s="71">
        <v>138</v>
      </c>
      <c r="J89" s="71">
        <v>175</v>
      </c>
      <c r="K89" s="71">
        <v>139</v>
      </c>
      <c r="L89" s="71">
        <v>132</v>
      </c>
      <c r="M89" s="71">
        <v>174</v>
      </c>
      <c r="N89" s="71">
        <v>124</v>
      </c>
      <c r="O89" s="71">
        <v>137</v>
      </c>
      <c r="P89" s="71">
        <v>102</v>
      </c>
      <c r="Q89" s="71">
        <v>173</v>
      </c>
      <c r="R89" s="71">
        <v>148</v>
      </c>
      <c r="S89" s="71">
        <v>1</v>
      </c>
      <c r="T89" s="71">
        <v>181</v>
      </c>
      <c r="U89" s="71">
        <v>119</v>
      </c>
      <c r="V89" s="71">
        <v>141</v>
      </c>
      <c r="W89" s="71">
        <v>171</v>
      </c>
      <c r="X89" s="71">
        <v>155</v>
      </c>
      <c r="Y89" s="71">
        <v>149</v>
      </c>
      <c r="Z89" s="71">
        <v>134</v>
      </c>
      <c r="AA89" s="71">
        <v>1</v>
      </c>
      <c r="AB89" s="71">
        <v>1</v>
      </c>
      <c r="AC89" s="71">
        <v>108</v>
      </c>
      <c r="AD89" s="71">
        <v>165</v>
      </c>
      <c r="AE89" s="71">
        <v>130</v>
      </c>
      <c r="AF89" s="71">
        <v>105</v>
      </c>
      <c r="AG89" s="71">
        <v>146</v>
      </c>
      <c r="AH89" s="71">
        <v>192</v>
      </c>
      <c r="AI89" s="71">
        <v>145</v>
      </c>
      <c r="AJ89" s="71">
        <v>1</v>
      </c>
      <c r="AK89" s="71">
        <v>172</v>
      </c>
      <c r="AL89" s="72">
        <v>1</v>
      </c>
    </row>
    <row r="90" spans="1:38" x14ac:dyDescent="0.2">
      <c r="A90" s="178"/>
      <c r="B90" s="7">
        <v>5</v>
      </c>
      <c r="C90" s="6" t="s">
        <v>293</v>
      </c>
      <c r="D90" s="70">
        <v>179</v>
      </c>
      <c r="E90" s="71">
        <v>103</v>
      </c>
      <c r="F90" s="71">
        <v>154</v>
      </c>
      <c r="G90" s="71">
        <v>188</v>
      </c>
      <c r="H90" s="71">
        <v>143</v>
      </c>
      <c r="I90" s="71">
        <v>163</v>
      </c>
      <c r="J90" s="71">
        <v>175</v>
      </c>
      <c r="K90" s="71">
        <v>139</v>
      </c>
      <c r="L90" s="71">
        <v>121</v>
      </c>
      <c r="M90" s="71">
        <v>174</v>
      </c>
      <c r="N90" s="71">
        <v>190</v>
      </c>
      <c r="O90" s="71">
        <v>137</v>
      </c>
      <c r="P90" s="71">
        <v>169</v>
      </c>
      <c r="Q90" s="71">
        <v>1</v>
      </c>
      <c r="R90" s="71">
        <v>148</v>
      </c>
      <c r="S90" s="71">
        <v>1</v>
      </c>
      <c r="T90" s="71">
        <v>181</v>
      </c>
      <c r="U90" s="71">
        <v>119</v>
      </c>
      <c r="V90" s="71">
        <v>141</v>
      </c>
      <c r="W90" s="71">
        <v>171</v>
      </c>
      <c r="X90" s="71">
        <v>155</v>
      </c>
      <c r="Y90" s="71">
        <v>149</v>
      </c>
      <c r="Z90" s="71">
        <v>134</v>
      </c>
      <c r="AA90" s="71">
        <v>192</v>
      </c>
      <c r="AB90" s="71">
        <v>170</v>
      </c>
      <c r="AC90" s="71">
        <v>108</v>
      </c>
      <c r="AD90" s="71">
        <v>165</v>
      </c>
      <c r="AE90" s="71">
        <v>130</v>
      </c>
      <c r="AF90" s="71">
        <v>164</v>
      </c>
      <c r="AG90" s="71">
        <v>146</v>
      </c>
      <c r="AH90" s="71">
        <v>1</v>
      </c>
      <c r="AI90" s="71">
        <v>145</v>
      </c>
      <c r="AJ90" s="71">
        <v>1</v>
      </c>
      <c r="AK90" s="71">
        <v>1</v>
      </c>
      <c r="AL90" s="72">
        <v>142</v>
      </c>
    </row>
    <row r="91" spans="1:38" x14ac:dyDescent="0.2">
      <c r="A91" s="178"/>
      <c r="B91" s="5">
        <v>6</v>
      </c>
      <c r="C91" s="6" t="s">
        <v>294</v>
      </c>
      <c r="D91" s="70">
        <v>179</v>
      </c>
      <c r="E91" s="71">
        <v>103</v>
      </c>
      <c r="F91" s="71">
        <v>100</v>
      </c>
      <c r="G91" s="71">
        <v>188</v>
      </c>
      <c r="H91" s="71">
        <v>166</v>
      </c>
      <c r="I91" s="71">
        <v>163</v>
      </c>
      <c r="J91" s="71">
        <v>1</v>
      </c>
      <c r="K91" s="71">
        <v>139</v>
      </c>
      <c r="L91" s="71">
        <v>121</v>
      </c>
      <c r="M91" s="71">
        <v>193</v>
      </c>
      <c r="N91" s="71">
        <v>190</v>
      </c>
      <c r="O91" s="71">
        <v>137</v>
      </c>
      <c r="P91" s="71">
        <v>169</v>
      </c>
      <c r="Q91" s="71">
        <v>1</v>
      </c>
      <c r="R91" s="71">
        <v>148</v>
      </c>
      <c r="S91" s="71">
        <v>1</v>
      </c>
      <c r="T91" s="71">
        <v>1</v>
      </c>
      <c r="U91" s="71">
        <v>119</v>
      </c>
      <c r="V91" s="71">
        <v>108</v>
      </c>
      <c r="W91" s="71">
        <v>173</v>
      </c>
      <c r="X91" s="71">
        <v>155</v>
      </c>
      <c r="Y91" s="71">
        <v>149</v>
      </c>
      <c r="Z91" s="71">
        <v>134</v>
      </c>
      <c r="AA91" s="71">
        <v>192</v>
      </c>
      <c r="AB91" s="71">
        <v>170</v>
      </c>
      <c r="AC91" s="71">
        <v>165</v>
      </c>
      <c r="AD91" s="71">
        <v>180</v>
      </c>
      <c r="AE91" s="71">
        <v>130</v>
      </c>
      <c r="AF91" s="71">
        <v>164</v>
      </c>
      <c r="AG91" s="71">
        <v>102</v>
      </c>
      <c r="AH91" s="71">
        <v>141</v>
      </c>
      <c r="AI91" s="71">
        <v>160</v>
      </c>
      <c r="AJ91" s="71">
        <v>1</v>
      </c>
      <c r="AK91" s="71">
        <v>1</v>
      </c>
      <c r="AL91" s="72">
        <v>142</v>
      </c>
    </row>
    <row r="92" spans="1:38" x14ac:dyDescent="0.2">
      <c r="A92" s="178"/>
      <c r="B92" s="5">
        <v>7</v>
      </c>
      <c r="C92" s="6" t="s">
        <v>295</v>
      </c>
      <c r="D92" s="70">
        <v>179</v>
      </c>
      <c r="E92" s="71">
        <v>103</v>
      </c>
      <c r="F92" s="71">
        <v>100</v>
      </c>
      <c r="G92" s="71">
        <v>1</v>
      </c>
      <c r="H92" s="71">
        <v>166</v>
      </c>
      <c r="I92" s="71">
        <v>163</v>
      </c>
      <c r="J92" s="71">
        <v>1</v>
      </c>
      <c r="K92" s="71">
        <v>139</v>
      </c>
      <c r="L92" s="71">
        <v>121</v>
      </c>
      <c r="M92" s="71">
        <v>193</v>
      </c>
      <c r="N92" s="71">
        <v>190</v>
      </c>
      <c r="O92" s="71">
        <v>1</v>
      </c>
      <c r="P92" s="71">
        <v>169</v>
      </c>
      <c r="Q92" s="71">
        <v>1</v>
      </c>
      <c r="R92" s="71">
        <v>148</v>
      </c>
      <c r="S92" s="71">
        <v>1</v>
      </c>
      <c r="T92" s="71">
        <v>1</v>
      </c>
      <c r="U92" s="71">
        <v>119</v>
      </c>
      <c r="V92" s="71">
        <v>108</v>
      </c>
      <c r="W92" s="71">
        <v>173</v>
      </c>
      <c r="X92" s="71">
        <v>155</v>
      </c>
      <c r="Y92" s="71">
        <v>149</v>
      </c>
      <c r="Z92" s="71">
        <v>134</v>
      </c>
      <c r="AA92" s="71">
        <v>192</v>
      </c>
      <c r="AB92" s="71">
        <v>170</v>
      </c>
      <c r="AC92" s="71">
        <v>165</v>
      </c>
      <c r="AD92" s="71">
        <v>180</v>
      </c>
      <c r="AE92" s="71">
        <v>130</v>
      </c>
      <c r="AF92" s="71">
        <v>164</v>
      </c>
      <c r="AG92" s="71">
        <v>102</v>
      </c>
      <c r="AH92" s="71">
        <v>141</v>
      </c>
      <c r="AI92" s="71">
        <v>160</v>
      </c>
      <c r="AJ92" s="71">
        <v>1</v>
      </c>
      <c r="AK92" s="71">
        <v>1</v>
      </c>
      <c r="AL92" s="72">
        <v>142</v>
      </c>
    </row>
    <row r="93" spans="1:38" x14ac:dyDescent="0.2">
      <c r="A93" s="183"/>
      <c r="B93" s="5">
        <v>8</v>
      </c>
      <c r="C93" s="6" t="s">
        <v>296</v>
      </c>
      <c r="D93" s="70">
        <v>179</v>
      </c>
      <c r="E93" s="71">
        <v>1</v>
      </c>
      <c r="F93" s="71">
        <v>100</v>
      </c>
      <c r="G93" s="71">
        <v>1</v>
      </c>
      <c r="H93" s="71">
        <v>1</v>
      </c>
      <c r="I93" s="71">
        <v>163</v>
      </c>
      <c r="J93" s="71">
        <v>1</v>
      </c>
      <c r="K93" s="71">
        <v>1</v>
      </c>
      <c r="L93" s="71">
        <v>121</v>
      </c>
      <c r="M93" s="71">
        <v>1</v>
      </c>
      <c r="N93" s="71">
        <v>190</v>
      </c>
      <c r="O93" s="71">
        <v>1</v>
      </c>
      <c r="P93" s="71">
        <v>169</v>
      </c>
      <c r="Q93" s="71">
        <v>1</v>
      </c>
      <c r="R93" s="71">
        <v>148</v>
      </c>
      <c r="S93" s="71">
        <v>1</v>
      </c>
      <c r="T93" s="71">
        <v>1</v>
      </c>
      <c r="U93" s="71">
        <v>119</v>
      </c>
      <c r="V93" s="71">
        <v>1</v>
      </c>
      <c r="W93" s="71">
        <v>173</v>
      </c>
      <c r="X93" s="71">
        <v>1</v>
      </c>
      <c r="Y93" s="71">
        <v>1</v>
      </c>
      <c r="Z93" s="71">
        <v>134</v>
      </c>
      <c r="AA93" s="71">
        <v>192</v>
      </c>
      <c r="AB93" s="71">
        <v>170</v>
      </c>
      <c r="AC93" s="71">
        <v>165</v>
      </c>
      <c r="AD93" s="71">
        <v>180</v>
      </c>
      <c r="AE93" s="71">
        <v>130</v>
      </c>
      <c r="AF93" s="71">
        <v>1</v>
      </c>
      <c r="AG93" s="71">
        <v>1</v>
      </c>
      <c r="AH93" s="71">
        <v>141</v>
      </c>
      <c r="AI93" s="71">
        <v>1</v>
      </c>
      <c r="AJ93" s="71">
        <v>1</v>
      </c>
      <c r="AK93" s="71">
        <v>1</v>
      </c>
      <c r="AL93" s="72">
        <v>142</v>
      </c>
    </row>
    <row r="94" spans="1:38" ht="13.5" thickBot="1" x14ac:dyDescent="0.25">
      <c r="A94" s="184"/>
      <c r="B94" s="7">
        <v>9</v>
      </c>
      <c r="C94" s="10" t="s">
        <v>297</v>
      </c>
      <c r="D94" s="73">
        <v>1</v>
      </c>
      <c r="E94" s="74">
        <v>1</v>
      </c>
      <c r="F94" s="74">
        <v>1</v>
      </c>
      <c r="G94" s="74">
        <v>1</v>
      </c>
      <c r="H94" s="74">
        <v>1</v>
      </c>
      <c r="I94" s="74">
        <v>1</v>
      </c>
      <c r="J94" s="74">
        <v>1</v>
      </c>
      <c r="K94" s="74">
        <v>1</v>
      </c>
      <c r="L94" s="74">
        <v>1</v>
      </c>
      <c r="M94" s="74">
        <v>1</v>
      </c>
      <c r="N94" s="74">
        <v>1</v>
      </c>
      <c r="O94" s="74">
        <v>1</v>
      </c>
      <c r="P94" s="74">
        <v>1</v>
      </c>
      <c r="Q94" s="74">
        <v>1</v>
      </c>
      <c r="R94" s="74">
        <v>1</v>
      </c>
      <c r="S94" s="74">
        <v>1</v>
      </c>
      <c r="T94" s="74">
        <v>1</v>
      </c>
      <c r="U94" s="74">
        <v>1</v>
      </c>
      <c r="V94" s="74">
        <v>1</v>
      </c>
      <c r="W94" s="74">
        <v>1</v>
      </c>
      <c r="X94" s="74">
        <v>1</v>
      </c>
      <c r="Y94" s="74">
        <v>1</v>
      </c>
      <c r="Z94" s="74">
        <v>1</v>
      </c>
      <c r="AA94" s="74">
        <v>1</v>
      </c>
      <c r="AB94" s="74">
        <v>1</v>
      </c>
      <c r="AC94" s="74">
        <v>1</v>
      </c>
      <c r="AD94" s="74">
        <v>1</v>
      </c>
      <c r="AE94" s="74">
        <v>1</v>
      </c>
      <c r="AF94" s="74">
        <v>1</v>
      </c>
      <c r="AG94" s="74">
        <v>1</v>
      </c>
      <c r="AH94" s="74">
        <v>1</v>
      </c>
      <c r="AI94" s="74">
        <v>1</v>
      </c>
      <c r="AJ94" s="74">
        <v>1</v>
      </c>
      <c r="AK94" s="74">
        <v>1</v>
      </c>
      <c r="AL94" s="75">
        <v>1</v>
      </c>
    </row>
    <row r="95" spans="1:38" ht="13.5" thickTop="1" x14ac:dyDescent="0.2">
      <c r="A95" s="177" t="s">
        <v>291</v>
      </c>
      <c r="B95" s="3">
        <v>1</v>
      </c>
      <c r="C95" s="6" t="s">
        <v>285</v>
      </c>
      <c r="D95" s="67">
        <v>1</v>
      </c>
      <c r="E95" s="68">
        <v>1</v>
      </c>
      <c r="F95" s="68">
        <v>1</v>
      </c>
      <c r="G95" s="68">
        <v>1</v>
      </c>
      <c r="H95" s="68">
        <v>1</v>
      </c>
      <c r="I95" s="68">
        <v>1</v>
      </c>
      <c r="J95" s="68">
        <v>1</v>
      </c>
      <c r="K95" s="68">
        <v>1</v>
      </c>
      <c r="L95" s="68">
        <v>1</v>
      </c>
      <c r="M95" s="68">
        <v>1</v>
      </c>
      <c r="N95" s="68">
        <v>143</v>
      </c>
      <c r="O95" s="68">
        <v>1</v>
      </c>
      <c r="P95" s="68">
        <v>1</v>
      </c>
      <c r="Q95" s="68">
        <v>1</v>
      </c>
      <c r="R95" s="68">
        <v>1</v>
      </c>
      <c r="S95" s="68">
        <v>1</v>
      </c>
      <c r="T95" s="68">
        <v>1</v>
      </c>
      <c r="U95" s="68">
        <v>176</v>
      </c>
      <c r="V95" s="68">
        <v>1</v>
      </c>
      <c r="W95" s="68">
        <v>1</v>
      </c>
      <c r="X95" s="68">
        <v>1</v>
      </c>
      <c r="Y95" s="68">
        <v>183</v>
      </c>
      <c r="Z95" s="68">
        <v>1</v>
      </c>
      <c r="AA95" s="68">
        <v>1</v>
      </c>
      <c r="AB95" s="68">
        <v>168</v>
      </c>
      <c r="AC95" s="68">
        <v>1</v>
      </c>
      <c r="AD95" s="68">
        <v>1</v>
      </c>
      <c r="AE95" s="68">
        <v>1</v>
      </c>
      <c r="AF95" s="68">
        <v>1</v>
      </c>
      <c r="AG95" s="68">
        <v>1</v>
      </c>
      <c r="AH95" s="68">
        <v>1</v>
      </c>
      <c r="AI95" s="68">
        <v>127</v>
      </c>
      <c r="AJ95" s="68">
        <v>1</v>
      </c>
      <c r="AK95" s="68">
        <v>1</v>
      </c>
      <c r="AL95" s="69">
        <v>1</v>
      </c>
    </row>
    <row r="96" spans="1:38" x14ac:dyDescent="0.2">
      <c r="A96" s="178"/>
      <c r="B96" s="5">
        <v>2</v>
      </c>
      <c r="C96" s="6" t="s">
        <v>286</v>
      </c>
      <c r="D96" s="70">
        <v>1</v>
      </c>
      <c r="E96" s="71">
        <v>1</v>
      </c>
      <c r="F96" s="71">
        <v>1</v>
      </c>
      <c r="G96" s="71">
        <v>1</v>
      </c>
      <c r="H96" s="71">
        <v>1</v>
      </c>
      <c r="I96" s="71">
        <v>1</v>
      </c>
      <c r="J96" s="71">
        <v>1</v>
      </c>
      <c r="K96" s="71">
        <v>1</v>
      </c>
      <c r="L96" s="71">
        <v>1</v>
      </c>
      <c r="M96" s="71">
        <v>1</v>
      </c>
      <c r="N96" s="71">
        <v>143</v>
      </c>
      <c r="O96" s="71">
        <v>1</v>
      </c>
      <c r="P96" s="71">
        <v>1</v>
      </c>
      <c r="Q96" s="71">
        <v>1</v>
      </c>
      <c r="R96" s="71">
        <v>1</v>
      </c>
      <c r="S96" s="71">
        <v>1</v>
      </c>
      <c r="T96" s="71">
        <v>1</v>
      </c>
      <c r="U96" s="71">
        <v>176</v>
      </c>
      <c r="V96" s="71">
        <v>1</v>
      </c>
      <c r="W96" s="71">
        <v>1</v>
      </c>
      <c r="X96" s="71">
        <v>1</v>
      </c>
      <c r="Y96" s="71">
        <v>183</v>
      </c>
      <c r="Z96" s="71">
        <v>179</v>
      </c>
      <c r="AA96" s="71">
        <v>1</v>
      </c>
      <c r="AB96" s="71">
        <v>168</v>
      </c>
      <c r="AC96" s="71">
        <v>1</v>
      </c>
      <c r="AD96" s="71">
        <v>1</v>
      </c>
      <c r="AE96" s="71">
        <v>1</v>
      </c>
      <c r="AF96" s="71">
        <v>1</v>
      </c>
      <c r="AG96" s="71">
        <v>157</v>
      </c>
      <c r="AH96" s="71">
        <v>1</v>
      </c>
      <c r="AI96" s="71">
        <v>127</v>
      </c>
      <c r="AJ96" s="71">
        <v>1</v>
      </c>
      <c r="AK96" s="71">
        <v>1</v>
      </c>
      <c r="AL96" s="72">
        <v>1</v>
      </c>
    </row>
    <row r="97" spans="1:38" x14ac:dyDescent="0.2">
      <c r="A97" s="178"/>
      <c r="B97" s="5">
        <v>3</v>
      </c>
      <c r="C97" s="11" t="s">
        <v>287</v>
      </c>
      <c r="D97" s="70">
        <v>126</v>
      </c>
      <c r="E97" s="71">
        <v>191</v>
      </c>
      <c r="F97" s="71">
        <v>178</v>
      </c>
      <c r="G97" s="71">
        <v>163</v>
      </c>
      <c r="H97" s="71">
        <v>103</v>
      </c>
      <c r="I97" s="71">
        <v>106</v>
      </c>
      <c r="J97" s="71">
        <v>120</v>
      </c>
      <c r="K97" s="71">
        <v>131</v>
      </c>
      <c r="L97" s="71">
        <v>108</v>
      </c>
      <c r="M97" s="71">
        <v>193</v>
      </c>
      <c r="N97" s="71">
        <v>143</v>
      </c>
      <c r="O97" s="71">
        <v>142</v>
      </c>
      <c r="P97" s="71">
        <v>189</v>
      </c>
      <c r="Q97" s="71">
        <v>104</v>
      </c>
      <c r="R97" s="71">
        <v>160</v>
      </c>
      <c r="S97" s="71">
        <v>166</v>
      </c>
      <c r="T97" s="71">
        <v>164</v>
      </c>
      <c r="U97" s="71">
        <v>176</v>
      </c>
      <c r="V97" s="71">
        <v>129</v>
      </c>
      <c r="W97" s="71">
        <v>154</v>
      </c>
      <c r="X97" s="71">
        <v>155</v>
      </c>
      <c r="Y97" s="71">
        <v>183</v>
      </c>
      <c r="Z97" s="71">
        <v>179</v>
      </c>
      <c r="AA97" s="71">
        <v>171</v>
      </c>
      <c r="AB97" s="71">
        <v>168</v>
      </c>
      <c r="AC97" s="71">
        <v>101</v>
      </c>
      <c r="AD97" s="71">
        <v>135</v>
      </c>
      <c r="AE97" s="71">
        <v>1</v>
      </c>
      <c r="AF97" s="71">
        <v>188</v>
      </c>
      <c r="AG97" s="71">
        <v>157</v>
      </c>
      <c r="AH97" s="71">
        <v>192</v>
      </c>
      <c r="AI97" s="71">
        <v>115</v>
      </c>
      <c r="AJ97" s="71">
        <v>1</v>
      </c>
      <c r="AK97" s="71">
        <v>1</v>
      </c>
      <c r="AL97" s="72">
        <v>1</v>
      </c>
    </row>
    <row r="98" spans="1:38" x14ac:dyDescent="0.2">
      <c r="A98" s="178"/>
      <c r="B98" s="5">
        <v>4</v>
      </c>
      <c r="C98" s="4" t="s">
        <v>288</v>
      </c>
      <c r="D98" s="70">
        <v>126</v>
      </c>
      <c r="E98" s="71">
        <v>191</v>
      </c>
      <c r="F98" s="71">
        <v>178</v>
      </c>
      <c r="G98" s="71">
        <v>163</v>
      </c>
      <c r="H98" s="71">
        <v>103</v>
      </c>
      <c r="I98" s="71">
        <v>106</v>
      </c>
      <c r="J98" s="71">
        <v>120</v>
      </c>
      <c r="K98" s="71">
        <v>131</v>
      </c>
      <c r="L98" s="71">
        <v>108</v>
      </c>
      <c r="M98" s="71">
        <v>193</v>
      </c>
      <c r="N98" s="71">
        <v>143</v>
      </c>
      <c r="O98" s="71">
        <v>142</v>
      </c>
      <c r="P98" s="71">
        <v>189</v>
      </c>
      <c r="Q98" s="71">
        <v>104</v>
      </c>
      <c r="R98" s="71">
        <v>160</v>
      </c>
      <c r="S98" s="71">
        <v>166</v>
      </c>
      <c r="T98" s="71">
        <v>164</v>
      </c>
      <c r="U98" s="71">
        <v>176</v>
      </c>
      <c r="V98" s="71">
        <v>129</v>
      </c>
      <c r="W98" s="71">
        <v>154</v>
      </c>
      <c r="X98" s="71">
        <v>155</v>
      </c>
      <c r="Y98" s="71">
        <v>183</v>
      </c>
      <c r="Z98" s="71">
        <v>179</v>
      </c>
      <c r="AA98" s="71">
        <v>171</v>
      </c>
      <c r="AB98" s="71">
        <v>1</v>
      </c>
      <c r="AC98" s="71">
        <v>101</v>
      </c>
      <c r="AD98" s="71">
        <v>135</v>
      </c>
      <c r="AE98" s="71">
        <v>156</v>
      </c>
      <c r="AF98" s="71">
        <v>188</v>
      </c>
      <c r="AG98" s="71">
        <v>157</v>
      </c>
      <c r="AH98" s="71">
        <v>192</v>
      </c>
      <c r="AI98" s="71">
        <v>115</v>
      </c>
      <c r="AJ98" s="71">
        <v>1</v>
      </c>
      <c r="AK98" s="71">
        <v>1</v>
      </c>
      <c r="AL98" s="72">
        <v>1</v>
      </c>
    </row>
    <row r="99" spans="1:38" x14ac:dyDescent="0.2">
      <c r="A99" s="178"/>
      <c r="B99" s="7">
        <v>5</v>
      </c>
      <c r="C99" s="6" t="s">
        <v>293</v>
      </c>
      <c r="D99" s="70">
        <v>155</v>
      </c>
      <c r="E99" s="71">
        <v>191</v>
      </c>
      <c r="F99" s="71">
        <v>124</v>
      </c>
      <c r="G99" s="71">
        <v>133</v>
      </c>
      <c r="H99" s="71">
        <v>103</v>
      </c>
      <c r="I99" s="71">
        <v>174</v>
      </c>
      <c r="J99" s="71">
        <v>120</v>
      </c>
      <c r="K99" s="71">
        <v>131</v>
      </c>
      <c r="L99" s="71">
        <v>150</v>
      </c>
      <c r="M99" s="71">
        <v>106</v>
      </c>
      <c r="N99" s="71">
        <v>137</v>
      </c>
      <c r="O99" s="71">
        <v>144</v>
      </c>
      <c r="P99" s="71">
        <v>118</v>
      </c>
      <c r="Q99" s="71">
        <v>1</v>
      </c>
      <c r="R99" s="71">
        <v>1</v>
      </c>
      <c r="S99" s="71">
        <v>166</v>
      </c>
      <c r="T99" s="71">
        <v>164</v>
      </c>
      <c r="U99" s="71">
        <v>176</v>
      </c>
      <c r="V99" s="71">
        <v>142</v>
      </c>
      <c r="W99" s="71">
        <v>154</v>
      </c>
      <c r="X99" s="71">
        <v>115</v>
      </c>
      <c r="Y99" s="71">
        <v>187</v>
      </c>
      <c r="Z99" s="71">
        <v>173</v>
      </c>
      <c r="AA99" s="71">
        <v>171</v>
      </c>
      <c r="AB99" s="71">
        <v>170</v>
      </c>
      <c r="AC99" s="71">
        <v>101</v>
      </c>
      <c r="AD99" s="71">
        <v>135</v>
      </c>
      <c r="AE99" s="71">
        <v>156</v>
      </c>
      <c r="AF99" s="71">
        <v>175</v>
      </c>
      <c r="AG99" s="71">
        <v>138</v>
      </c>
      <c r="AH99" s="71">
        <v>189</v>
      </c>
      <c r="AI99" s="71">
        <v>145</v>
      </c>
      <c r="AJ99" s="71">
        <v>1</v>
      </c>
      <c r="AK99" s="71">
        <v>1</v>
      </c>
      <c r="AL99" s="72">
        <v>109</v>
      </c>
    </row>
    <row r="100" spans="1:38" x14ac:dyDescent="0.2">
      <c r="A100" s="178"/>
      <c r="B100" s="5">
        <v>6</v>
      </c>
      <c r="C100" s="6" t="s">
        <v>294</v>
      </c>
      <c r="D100" s="70">
        <v>155</v>
      </c>
      <c r="E100" s="71">
        <v>1</v>
      </c>
      <c r="F100" s="71">
        <v>124</v>
      </c>
      <c r="G100" s="71">
        <v>133</v>
      </c>
      <c r="H100" s="71">
        <v>1</v>
      </c>
      <c r="I100" s="71">
        <v>174</v>
      </c>
      <c r="J100" s="71">
        <v>1</v>
      </c>
      <c r="K100" s="71">
        <v>148</v>
      </c>
      <c r="L100" s="71">
        <v>150</v>
      </c>
      <c r="M100" s="71">
        <v>106</v>
      </c>
      <c r="N100" s="71">
        <v>137</v>
      </c>
      <c r="O100" s="71">
        <v>144</v>
      </c>
      <c r="P100" s="71">
        <v>118</v>
      </c>
      <c r="Q100" s="71">
        <v>104</v>
      </c>
      <c r="R100" s="71">
        <v>1</v>
      </c>
      <c r="S100" s="71">
        <v>1</v>
      </c>
      <c r="T100" s="71">
        <v>164</v>
      </c>
      <c r="U100" s="71">
        <v>121</v>
      </c>
      <c r="V100" s="71">
        <v>142</v>
      </c>
      <c r="W100" s="71">
        <v>152</v>
      </c>
      <c r="X100" s="71">
        <v>115</v>
      </c>
      <c r="Y100" s="71">
        <v>187</v>
      </c>
      <c r="Z100" s="71">
        <v>173</v>
      </c>
      <c r="AA100" s="71">
        <v>1</v>
      </c>
      <c r="AB100" s="71">
        <v>170</v>
      </c>
      <c r="AC100" s="71">
        <v>108</v>
      </c>
      <c r="AD100" s="71">
        <v>135</v>
      </c>
      <c r="AE100" s="71">
        <v>1</v>
      </c>
      <c r="AF100" s="71">
        <v>175</v>
      </c>
      <c r="AG100" s="71">
        <v>138</v>
      </c>
      <c r="AH100" s="71">
        <v>189</v>
      </c>
      <c r="AI100" s="71">
        <v>145</v>
      </c>
      <c r="AJ100" s="71">
        <v>1</v>
      </c>
      <c r="AK100" s="71">
        <v>1</v>
      </c>
      <c r="AL100" s="72">
        <v>109</v>
      </c>
    </row>
    <row r="101" spans="1:38" x14ac:dyDescent="0.2">
      <c r="A101" s="178"/>
      <c r="B101" s="5">
        <v>7</v>
      </c>
      <c r="C101" s="6" t="s">
        <v>295</v>
      </c>
      <c r="D101" s="70">
        <v>155</v>
      </c>
      <c r="E101" s="71">
        <v>1</v>
      </c>
      <c r="F101" s="71">
        <v>124</v>
      </c>
      <c r="G101" s="71">
        <v>133</v>
      </c>
      <c r="H101" s="71">
        <v>1</v>
      </c>
      <c r="I101" s="71">
        <v>174</v>
      </c>
      <c r="J101" s="71">
        <v>1</v>
      </c>
      <c r="K101" s="71">
        <v>148</v>
      </c>
      <c r="L101" s="71">
        <v>150</v>
      </c>
      <c r="M101" s="71">
        <v>106</v>
      </c>
      <c r="N101" s="71">
        <v>137</v>
      </c>
      <c r="O101" s="71">
        <v>144</v>
      </c>
      <c r="P101" s="71">
        <v>118</v>
      </c>
      <c r="Q101" s="71">
        <v>104</v>
      </c>
      <c r="R101" s="71">
        <v>1</v>
      </c>
      <c r="S101" s="71">
        <v>1</v>
      </c>
      <c r="T101" s="71">
        <v>164</v>
      </c>
      <c r="U101" s="71">
        <v>121</v>
      </c>
      <c r="V101" s="71">
        <v>142</v>
      </c>
      <c r="W101" s="71">
        <v>152</v>
      </c>
      <c r="X101" s="71">
        <v>1</v>
      </c>
      <c r="Y101" s="71">
        <v>187</v>
      </c>
      <c r="Z101" s="71">
        <v>173</v>
      </c>
      <c r="AA101" s="71">
        <v>1</v>
      </c>
      <c r="AB101" s="71">
        <v>170</v>
      </c>
      <c r="AC101" s="71">
        <v>108</v>
      </c>
      <c r="AD101" s="71">
        <v>135</v>
      </c>
      <c r="AE101" s="71">
        <v>1</v>
      </c>
      <c r="AF101" s="71">
        <v>175</v>
      </c>
      <c r="AG101" s="71">
        <v>138</v>
      </c>
      <c r="AH101" s="71">
        <v>1</v>
      </c>
      <c r="AI101" s="71">
        <v>145</v>
      </c>
      <c r="AJ101" s="71">
        <v>1</v>
      </c>
      <c r="AK101" s="71">
        <v>1</v>
      </c>
      <c r="AL101" s="72">
        <v>109</v>
      </c>
    </row>
    <row r="102" spans="1:38" x14ac:dyDescent="0.2">
      <c r="A102" s="178"/>
      <c r="B102" s="5">
        <v>8</v>
      </c>
      <c r="C102" s="6" t="s">
        <v>296</v>
      </c>
      <c r="D102" s="70">
        <v>1</v>
      </c>
      <c r="E102" s="71">
        <v>1</v>
      </c>
      <c r="F102" s="71">
        <v>1</v>
      </c>
      <c r="G102" s="71">
        <v>1</v>
      </c>
      <c r="H102" s="71">
        <v>1</v>
      </c>
      <c r="I102" s="71">
        <v>174</v>
      </c>
      <c r="J102" s="71">
        <v>1</v>
      </c>
      <c r="K102" s="71">
        <v>148</v>
      </c>
      <c r="L102" s="71">
        <v>150</v>
      </c>
      <c r="M102" s="71">
        <v>1</v>
      </c>
      <c r="N102" s="71">
        <v>137</v>
      </c>
      <c r="O102" s="71">
        <v>144</v>
      </c>
      <c r="P102" s="71">
        <v>118</v>
      </c>
      <c r="Q102" s="71">
        <v>104</v>
      </c>
      <c r="R102" s="71">
        <v>1</v>
      </c>
      <c r="S102" s="71">
        <v>1</v>
      </c>
      <c r="T102" s="71">
        <v>1</v>
      </c>
      <c r="U102" s="71">
        <v>121</v>
      </c>
      <c r="V102" s="71">
        <v>142</v>
      </c>
      <c r="W102" s="71">
        <v>152</v>
      </c>
      <c r="X102" s="71">
        <v>1</v>
      </c>
      <c r="Y102" s="71">
        <v>1</v>
      </c>
      <c r="Z102" s="71">
        <v>1</v>
      </c>
      <c r="AA102" s="71">
        <v>1</v>
      </c>
      <c r="AB102" s="71">
        <v>170</v>
      </c>
      <c r="AC102" s="71">
        <v>108</v>
      </c>
      <c r="AD102" s="71">
        <v>135</v>
      </c>
      <c r="AE102" s="71">
        <v>1</v>
      </c>
      <c r="AF102" s="71">
        <v>175</v>
      </c>
      <c r="AG102" s="71">
        <v>138</v>
      </c>
      <c r="AH102" s="71">
        <v>1</v>
      </c>
      <c r="AI102" s="71">
        <v>1</v>
      </c>
      <c r="AJ102" s="71">
        <v>1</v>
      </c>
      <c r="AK102" s="71">
        <v>1</v>
      </c>
      <c r="AL102" s="72">
        <v>109</v>
      </c>
    </row>
    <row r="103" spans="1:38" ht="13.5" thickBot="1" x14ac:dyDescent="0.25">
      <c r="A103" s="178"/>
      <c r="B103" s="7">
        <v>9</v>
      </c>
      <c r="C103" s="10" t="s">
        <v>297</v>
      </c>
      <c r="D103" s="73">
        <v>1</v>
      </c>
      <c r="E103" s="74">
        <v>1</v>
      </c>
      <c r="F103" s="74">
        <v>1</v>
      </c>
      <c r="G103" s="74">
        <v>1</v>
      </c>
      <c r="H103" s="74">
        <v>1</v>
      </c>
      <c r="I103" s="74">
        <v>1</v>
      </c>
      <c r="J103" s="74">
        <v>1</v>
      </c>
      <c r="K103" s="74">
        <v>1</v>
      </c>
      <c r="L103" s="74">
        <v>1</v>
      </c>
      <c r="M103" s="74">
        <v>1</v>
      </c>
      <c r="N103" s="74">
        <v>1</v>
      </c>
      <c r="O103" s="74">
        <v>1</v>
      </c>
      <c r="P103" s="74">
        <v>1</v>
      </c>
      <c r="Q103" s="74">
        <v>1</v>
      </c>
      <c r="R103" s="74">
        <v>1</v>
      </c>
      <c r="S103" s="74">
        <v>1</v>
      </c>
      <c r="T103" s="74">
        <v>1</v>
      </c>
      <c r="U103" s="74">
        <v>1</v>
      </c>
      <c r="V103" s="74">
        <v>1</v>
      </c>
      <c r="W103" s="74">
        <v>1</v>
      </c>
      <c r="X103" s="74">
        <v>1</v>
      </c>
      <c r="Y103" s="74">
        <v>1</v>
      </c>
      <c r="Z103" s="74">
        <v>1</v>
      </c>
      <c r="AA103" s="74">
        <v>1</v>
      </c>
      <c r="AB103" s="74">
        <v>1</v>
      </c>
      <c r="AC103" s="74">
        <v>1</v>
      </c>
      <c r="AD103" s="74">
        <v>1</v>
      </c>
      <c r="AE103" s="74">
        <v>1</v>
      </c>
      <c r="AF103" s="74">
        <v>1</v>
      </c>
      <c r="AG103" s="74">
        <v>1</v>
      </c>
      <c r="AH103" s="74">
        <v>1</v>
      </c>
      <c r="AI103" s="74">
        <v>1</v>
      </c>
      <c r="AJ103" s="74">
        <v>1</v>
      </c>
      <c r="AK103" s="74">
        <v>1</v>
      </c>
      <c r="AL103" s="75">
        <v>1</v>
      </c>
    </row>
    <row r="104" spans="1:38" ht="13.5" thickTop="1" x14ac:dyDescent="0.2">
      <c r="A104" s="182" t="s">
        <v>292</v>
      </c>
      <c r="B104" s="3">
        <v>1</v>
      </c>
      <c r="C104" s="6" t="s">
        <v>285</v>
      </c>
      <c r="D104" s="67">
        <v>183</v>
      </c>
      <c r="E104" s="68">
        <v>1</v>
      </c>
      <c r="F104" s="68">
        <v>1</v>
      </c>
      <c r="G104" s="68">
        <v>1</v>
      </c>
      <c r="H104" s="68">
        <v>1</v>
      </c>
      <c r="I104" s="68">
        <v>1</v>
      </c>
      <c r="J104" s="68">
        <v>1</v>
      </c>
      <c r="K104" s="68">
        <v>1</v>
      </c>
      <c r="L104" s="68">
        <v>1</v>
      </c>
      <c r="M104" s="68">
        <v>1</v>
      </c>
      <c r="N104" s="68">
        <v>1</v>
      </c>
      <c r="O104" s="68">
        <v>1</v>
      </c>
      <c r="P104" s="68">
        <v>112</v>
      </c>
      <c r="Q104" s="68">
        <v>1</v>
      </c>
      <c r="R104" s="68">
        <v>1</v>
      </c>
      <c r="S104" s="68">
        <v>1</v>
      </c>
      <c r="T104" s="68">
        <v>1</v>
      </c>
      <c r="U104" s="68">
        <v>1</v>
      </c>
      <c r="V104" s="68">
        <v>1</v>
      </c>
      <c r="W104" s="68">
        <v>181</v>
      </c>
      <c r="X104" s="68">
        <v>117</v>
      </c>
      <c r="Y104" s="68">
        <v>1</v>
      </c>
      <c r="Z104" s="68">
        <v>1</v>
      </c>
      <c r="AA104" s="68">
        <v>1</v>
      </c>
      <c r="AB104" s="68">
        <v>1</v>
      </c>
      <c r="AC104" s="68">
        <v>1</v>
      </c>
      <c r="AD104" s="68">
        <v>1</v>
      </c>
      <c r="AE104" s="68">
        <v>1</v>
      </c>
      <c r="AF104" s="68">
        <v>1</v>
      </c>
      <c r="AG104" s="68">
        <v>1</v>
      </c>
      <c r="AH104" s="68">
        <v>1</v>
      </c>
      <c r="AI104" s="68">
        <v>141</v>
      </c>
      <c r="AJ104" s="68">
        <v>1</v>
      </c>
      <c r="AK104" s="68">
        <v>1</v>
      </c>
      <c r="AL104" s="69">
        <v>1</v>
      </c>
    </row>
    <row r="105" spans="1:38" x14ac:dyDescent="0.2">
      <c r="A105" s="178"/>
      <c r="B105" s="5">
        <v>2</v>
      </c>
      <c r="C105" s="6" t="s">
        <v>286</v>
      </c>
      <c r="D105" s="70">
        <v>183</v>
      </c>
      <c r="E105" s="71">
        <v>1</v>
      </c>
      <c r="F105" s="71">
        <v>1</v>
      </c>
      <c r="G105" s="71">
        <v>132</v>
      </c>
      <c r="H105" s="71">
        <v>1</v>
      </c>
      <c r="I105" s="71">
        <v>1</v>
      </c>
      <c r="J105" s="71">
        <v>1</v>
      </c>
      <c r="K105" s="71">
        <v>1</v>
      </c>
      <c r="L105" s="71">
        <v>1</v>
      </c>
      <c r="M105" s="71">
        <v>1</v>
      </c>
      <c r="N105" s="71">
        <v>1</v>
      </c>
      <c r="O105" s="71">
        <v>1</v>
      </c>
      <c r="P105" s="71">
        <v>112</v>
      </c>
      <c r="Q105" s="71">
        <v>1</v>
      </c>
      <c r="R105" s="71">
        <v>1</v>
      </c>
      <c r="S105" s="71">
        <v>1</v>
      </c>
      <c r="T105" s="71">
        <v>1</v>
      </c>
      <c r="U105" s="71">
        <v>1</v>
      </c>
      <c r="V105" s="71">
        <v>1</v>
      </c>
      <c r="W105" s="71">
        <v>181</v>
      </c>
      <c r="X105" s="71">
        <v>117</v>
      </c>
      <c r="Y105" s="71">
        <v>1</v>
      </c>
      <c r="Z105" s="71">
        <v>152</v>
      </c>
      <c r="AA105" s="71">
        <v>1</v>
      </c>
      <c r="AB105" s="71">
        <v>1</v>
      </c>
      <c r="AC105" s="71">
        <v>1</v>
      </c>
      <c r="AD105" s="71">
        <v>1</v>
      </c>
      <c r="AE105" s="71">
        <v>1</v>
      </c>
      <c r="AF105" s="71">
        <v>1</v>
      </c>
      <c r="AG105" s="71">
        <v>1</v>
      </c>
      <c r="AH105" s="71">
        <v>1</v>
      </c>
      <c r="AI105" s="71">
        <v>141</v>
      </c>
      <c r="AJ105" s="71">
        <v>1</v>
      </c>
      <c r="AK105" s="71">
        <v>1</v>
      </c>
      <c r="AL105" s="72">
        <v>109</v>
      </c>
    </row>
    <row r="106" spans="1:38" x14ac:dyDescent="0.2">
      <c r="A106" s="178"/>
      <c r="B106" s="5">
        <v>3</v>
      </c>
      <c r="C106" s="11" t="s">
        <v>287</v>
      </c>
      <c r="D106" s="70">
        <v>192</v>
      </c>
      <c r="E106" s="71">
        <v>191</v>
      </c>
      <c r="F106" s="71">
        <v>111</v>
      </c>
      <c r="G106" s="71">
        <v>132</v>
      </c>
      <c r="H106" s="71">
        <v>131</v>
      </c>
      <c r="I106" s="71">
        <v>180</v>
      </c>
      <c r="J106" s="71">
        <v>144</v>
      </c>
      <c r="K106" s="71">
        <v>184</v>
      </c>
      <c r="L106" s="71">
        <v>1</v>
      </c>
      <c r="M106" s="71">
        <v>1</v>
      </c>
      <c r="N106" s="71">
        <v>1</v>
      </c>
      <c r="O106" s="71">
        <v>150</v>
      </c>
      <c r="P106" s="71">
        <v>112</v>
      </c>
      <c r="Q106" s="71">
        <v>138</v>
      </c>
      <c r="R106" s="71">
        <v>1</v>
      </c>
      <c r="S106" s="71">
        <v>166</v>
      </c>
      <c r="T106" s="71">
        <v>110</v>
      </c>
      <c r="U106" s="71">
        <v>119</v>
      </c>
      <c r="V106" s="71">
        <v>102</v>
      </c>
      <c r="W106" s="71">
        <v>181</v>
      </c>
      <c r="X106" s="71">
        <v>117</v>
      </c>
      <c r="Y106" s="71">
        <v>143</v>
      </c>
      <c r="Z106" s="71">
        <v>152</v>
      </c>
      <c r="AA106" s="71">
        <v>171</v>
      </c>
      <c r="AB106" s="71">
        <v>195</v>
      </c>
      <c r="AC106" s="71">
        <v>1</v>
      </c>
      <c r="AD106" s="71">
        <v>158</v>
      </c>
      <c r="AE106" s="71">
        <v>182</v>
      </c>
      <c r="AF106" s="71">
        <v>127</v>
      </c>
      <c r="AG106" s="71">
        <v>167</v>
      </c>
      <c r="AH106" s="71">
        <v>154</v>
      </c>
      <c r="AI106" s="71">
        <v>141</v>
      </c>
      <c r="AJ106" s="71">
        <v>1</v>
      </c>
      <c r="AK106" s="71">
        <v>1</v>
      </c>
      <c r="AL106" s="72">
        <v>109</v>
      </c>
    </row>
    <row r="107" spans="1:38" x14ac:dyDescent="0.2">
      <c r="A107" s="178"/>
      <c r="B107" s="5">
        <v>4</v>
      </c>
      <c r="C107" s="4" t="s">
        <v>288</v>
      </c>
      <c r="D107" s="70">
        <v>192</v>
      </c>
      <c r="E107" s="71">
        <v>191</v>
      </c>
      <c r="F107" s="71">
        <v>111</v>
      </c>
      <c r="G107" s="71">
        <v>132</v>
      </c>
      <c r="H107" s="71">
        <v>131</v>
      </c>
      <c r="I107" s="71">
        <v>180</v>
      </c>
      <c r="J107" s="71">
        <v>144</v>
      </c>
      <c r="K107" s="71">
        <v>184</v>
      </c>
      <c r="L107" s="71">
        <v>1</v>
      </c>
      <c r="M107" s="71">
        <v>1</v>
      </c>
      <c r="N107" s="71">
        <v>1</v>
      </c>
      <c r="O107" s="71">
        <v>150</v>
      </c>
      <c r="P107" s="71">
        <v>112</v>
      </c>
      <c r="Q107" s="71">
        <v>138</v>
      </c>
      <c r="R107" s="71">
        <v>1</v>
      </c>
      <c r="S107" s="71">
        <v>166</v>
      </c>
      <c r="T107" s="71">
        <v>110</v>
      </c>
      <c r="U107" s="71">
        <v>119</v>
      </c>
      <c r="V107" s="71">
        <v>102</v>
      </c>
      <c r="W107" s="71">
        <v>181</v>
      </c>
      <c r="X107" s="71">
        <v>117</v>
      </c>
      <c r="Y107" s="71">
        <v>143</v>
      </c>
      <c r="Z107" s="71">
        <v>152</v>
      </c>
      <c r="AA107" s="71">
        <v>171</v>
      </c>
      <c r="AB107" s="71">
        <v>195</v>
      </c>
      <c r="AC107" s="71">
        <v>1</v>
      </c>
      <c r="AD107" s="71">
        <v>158</v>
      </c>
      <c r="AE107" s="71">
        <v>182</v>
      </c>
      <c r="AF107" s="71">
        <v>127</v>
      </c>
      <c r="AG107" s="71">
        <v>167</v>
      </c>
      <c r="AH107" s="71">
        <v>154</v>
      </c>
      <c r="AI107" s="71">
        <v>165</v>
      </c>
      <c r="AJ107" s="71">
        <v>1</v>
      </c>
      <c r="AK107" s="71">
        <v>1</v>
      </c>
      <c r="AL107" s="72">
        <v>109</v>
      </c>
    </row>
    <row r="108" spans="1:38" x14ac:dyDescent="0.2">
      <c r="A108" s="178"/>
      <c r="B108" s="7">
        <v>5</v>
      </c>
      <c r="C108" s="6" t="s">
        <v>293</v>
      </c>
      <c r="D108" s="70">
        <v>192</v>
      </c>
      <c r="E108" s="71">
        <v>191</v>
      </c>
      <c r="F108" s="71">
        <v>111</v>
      </c>
      <c r="G108" s="71">
        <v>147</v>
      </c>
      <c r="H108" s="71">
        <v>1</v>
      </c>
      <c r="I108" s="71">
        <v>180</v>
      </c>
      <c r="J108" s="71">
        <v>144</v>
      </c>
      <c r="K108" s="71">
        <v>184</v>
      </c>
      <c r="L108" s="71">
        <v>112</v>
      </c>
      <c r="M108" s="71">
        <v>1</v>
      </c>
      <c r="N108" s="71">
        <v>132</v>
      </c>
      <c r="O108" s="71">
        <v>150</v>
      </c>
      <c r="P108" s="71">
        <v>123</v>
      </c>
      <c r="Q108" s="71">
        <v>1</v>
      </c>
      <c r="R108" s="71">
        <v>1</v>
      </c>
      <c r="S108" s="71">
        <v>166</v>
      </c>
      <c r="T108" s="71">
        <v>110</v>
      </c>
      <c r="U108" s="71">
        <v>119</v>
      </c>
      <c r="V108" s="71">
        <v>1</v>
      </c>
      <c r="W108" s="71">
        <v>1</v>
      </c>
      <c r="X108" s="71">
        <v>117</v>
      </c>
      <c r="Y108" s="71">
        <v>143</v>
      </c>
      <c r="Z108" s="71">
        <v>140</v>
      </c>
      <c r="AA108" s="71">
        <v>171</v>
      </c>
      <c r="AB108" s="71">
        <v>195</v>
      </c>
      <c r="AC108" s="71">
        <v>125</v>
      </c>
      <c r="AD108" s="71">
        <v>158</v>
      </c>
      <c r="AE108" s="71">
        <v>182</v>
      </c>
      <c r="AF108" s="71">
        <v>127</v>
      </c>
      <c r="AG108" s="71">
        <v>167</v>
      </c>
      <c r="AH108" s="71">
        <v>1</v>
      </c>
      <c r="AI108" s="71">
        <v>165</v>
      </c>
      <c r="AJ108" s="71">
        <v>1</v>
      </c>
      <c r="AK108" s="71">
        <v>1</v>
      </c>
      <c r="AL108" s="72">
        <v>109</v>
      </c>
    </row>
    <row r="109" spans="1:38" x14ac:dyDescent="0.2">
      <c r="A109" s="178"/>
      <c r="B109" s="5">
        <v>6</v>
      </c>
      <c r="C109" s="6" t="s">
        <v>294</v>
      </c>
      <c r="D109" s="70">
        <v>192</v>
      </c>
      <c r="E109" s="71">
        <v>1</v>
      </c>
      <c r="F109" s="71">
        <v>1</v>
      </c>
      <c r="G109" s="71">
        <v>147</v>
      </c>
      <c r="H109" s="71">
        <v>1</v>
      </c>
      <c r="I109" s="71">
        <v>1</v>
      </c>
      <c r="J109" s="71">
        <v>1</v>
      </c>
      <c r="K109" s="71">
        <v>172</v>
      </c>
      <c r="L109" s="71">
        <v>112</v>
      </c>
      <c r="M109" s="71">
        <v>1</v>
      </c>
      <c r="N109" s="71">
        <v>132</v>
      </c>
      <c r="O109" s="71">
        <v>1</v>
      </c>
      <c r="P109" s="71">
        <v>123</v>
      </c>
      <c r="Q109" s="71">
        <v>1</v>
      </c>
      <c r="R109" s="71">
        <v>1</v>
      </c>
      <c r="S109" s="71">
        <v>166</v>
      </c>
      <c r="T109" s="71">
        <v>1</v>
      </c>
      <c r="U109" s="71">
        <v>1</v>
      </c>
      <c r="V109" s="71">
        <v>102</v>
      </c>
      <c r="W109" s="71">
        <v>131</v>
      </c>
      <c r="X109" s="71">
        <v>117</v>
      </c>
      <c r="Y109" s="71">
        <v>1</v>
      </c>
      <c r="Z109" s="71">
        <v>140</v>
      </c>
      <c r="AA109" s="71">
        <v>171</v>
      </c>
      <c r="AB109" s="71">
        <v>116</v>
      </c>
      <c r="AC109" s="71">
        <v>125</v>
      </c>
      <c r="AD109" s="71">
        <v>111</v>
      </c>
      <c r="AE109" s="71">
        <v>158</v>
      </c>
      <c r="AF109" s="71">
        <v>191</v>
      </c>
      <c r="AG109" s="71">
        <v>127</v>
      </c>
      <c r="AH109" s="71">
        <v>1</v>
      </c>
      <c r="AI109" s="71">
        <v>1</v>
      </c>
      <c r="AJ109" s="71">
        <v>1</v>
      </c>
      <c r="AK109" s="71">
        <v>1</v>
      </c>
      <c r="AL109" s="72">
        <v>1</v>
      </c>
    </row>
    <row r="110" spans="1:38" x14ac:dyDescent="0.2">
      <c r="A110" s="178"/>
      <c r="B110" s="5">
        <v>7</v>
      </c>
      <c r="C110" s="6" t="s">
        <v>295</v>
      </c>
      <c r="D110" s="70">
        <v>192</v>
      </c>
      <c r="E110" s="71">
        <v>1</v>
      </c>
      <c r="F110" s="71">
        <v>1</v>
      </c>
      <c r="G110" s="71">
        <v>147</v>
      </c>
      <c r="H110" s="71">
        <v>1</v>
      </c>
      <c r="I110" s="71">
        <v>1</v>
      </c>
      <c r="J110" s="71">
        <v>1</v>
      </c>
      <c r="K110" s="71">
        <v>172</v>
      </c>
      <c r="L110" s="71">
        <v>112</v>
      </c>
      <c r="M110" s="71">
        <v>1</v>
      </c>
      <c r="N110" s="71">
        <v>132</v>
      </c>
      <c r="O110" s="71">
        <v>1</v>
      </c>
      <c r="P110" s="71">
        <v>123</v>
      </c>
      <c r="Q110" s="71">
        <v>1</v>
      </c>
      <c r="R110" s="71">
        <v>1</v>
      </c>
      <c r="S110" s="71">
        <v>1</v>
      </c>
      <c r="T110" s="71">
        <v>1</v>
      </c>
      <c r="U110" s="71">
        <v>1</v>
      </c>
      <c r="V110" s="71">
        <v>102</v>
      </c>
      <c r="W110" s="71">
        <v>131</v>
      </c>
      <c r="X110" s="71">
        <v>1</v>
      </c>
      <c r="Y110" s="71">
        <v>1</v>
      </c>
      <c r="Z110" s="71">
        <v>1</v>
      </c>
      <c r="AA110" s="71">
        <v>171</v>
      </c>
      <c r="AB110" s="71">
        <v>116</v>
      </c>
      <c r="AC110" s="71">
        <v>125</v>
      </c>
      <c r="AD110" s="71">
        <v>111</v>
      </c>
      <c r="AE110" s="71">
        <v>158</v>
      </c>
      <c r="AF110" s="71">
        <v>191</v>
      </c>
      <c r="AG110" s="71">
        <v>127</v>
      </c>
      <c r="AH110" s="71">
        <v>1</v>
      </c>
      <c r="AI110" s="71">
        <v>1</v>
      </c>
      <c r="AJ110" s="71">
        <v>1</v>
      </c>
      <c r="AK110" s="71">
        <v>1</v>
      </c>
      <c r="AL110" s="72">
        <v>1</v>
      </c>
    </row>
    <row r="111" spans="1:38" x14ac:dyDescent="0.2">
      <c r="A111" s="183"/>
      <c r="B111" s="5">
        <v>8</v>
      </c>
      <c r="C111" s="6" t="s">
        <v>296</v>
      </c>
      <c r="D111" s="70">
        <v>1</v>
      </c>
      <c r="E111" s="71">
        <v>1</v>
      </c>
      <c r="F111" s="71">
        <v>1</v>
      </c>
      <c r="G111" s="71">
        <v>147</v>
      </c>
      <c r="H111" s="71">
        <v>1</v>
      </c>
      <c r="I111" s="71">
        <v>1</v>
      </c>
      <c r="J111" s="71">
        <v>1</v>
      </c>
      <c r="K111" s="71">
        <v>172</v>
      </c>
      <c r="L111" s="71">
        <v>112</v>
      </c>
      <c r="M111" s="71">
        <v>1</v>
      </c>
      <c r="N111" s="71">
        <v>132</v>
      </c>
      <c r="O111" s="71">
        <v>1</v>
      </c>
      <c r="P111" s="71">
        <v>123</v>
      </c>
      <c r="Q111" s="71">
        <v>1</v>
      </c>
      <c r="R111" s="71">
        <v>1</v>
      </c>
      <c r="S111" s="71">
        <v>1</v>
      </c>
      <c r="T111" s="71">
        <v>1</v>
      </c>
      <c r="U111" s="71">
        <v>1</v>
      </c>
      <c r="V111" s="71">
        <v>102</v>
      </c>
      <c r="W111" s="71">
        <v>131</v>
      </c>
      <c r="X111" s="71">
        <v>1</v>
      </c>
      <c r="Y111" s="71">
        <v>1</v>
      </c>
      <c r="Z111" s="71">
        <v>1</v>
      </c>
      <c r="AA111" s="71">
        <v>171</v>
      </c>
      <c r="AB111" s="71">
        <v>116</v>
      </c>
      <c r="AC111" s="71">
        <v>1</v>
      </c>
      <c r="AD111" s="71">
        <v>111</v>
      </c>
      <c r="AE111" s="71">
        <v>1</v>
      </c>
      <c r="AF111" s="71">
        <v>191</v>
      </c>
      <c r="AG111" s="71">
        <v>127</v>
      </c>
      <c r="AH111" s="71">
        <v>1</v>
      </c>
      <c r="AI111" s="71">
        <v>1</v>
      </c>
      <c r="AJ111" s="71">
        <v>1</v>
      </c>
      <c r="AK111" s="71">
        <v>1</v>
      </c>
      <c r="AL111" s="72">
        <v>1</v>
      </c>
    </row>
    <row r="112" spans="1:38" ht="13.5" thickBot="1" x14ac:dyDescent="0.25">
      <c r="A112" s="184"/>
      <c r="B112" s="13">
        <v>9</v>
      </c>
      <c r="C112" s="14" t="s">
        <v>297</v>
      </c>
      <c r="D112" s="73">
        <v>1</v>
      </c>
      <c r="E112" s="74">
        <v>1</v>
      </c>
      <c r="F112" s="74">
        <v>1</v>
      </c>
      <c r="G112" s="74">
        <v>1</v>
      </c>
      <c r="H112" s="74">
        <v>1</v>
      </c>
      <c r="I112" s="74">
        <v>1</v>
      </c>
      <c r="J112" s="74">
        <v>1</v>
      </c>
      <c r="K112" s="74">
        <v>1</v>
      </c>
      <c r="L112" s="74">
        <v>1</v>
      </c>
      <c r="M112" s="74">
        <v>1</v>
      </c>
      <c r="N112" s="74">
        <v>1</v>
      </c>
      <c r="O112" s="74">
        <v>1</v>
      </c>
      <c r="P112" s="74">
        <v>1</v>
      </c>
      <c r="Q112" s="74">
        <v>1</v>
      </c>
      <c r="R112" s="74">
        <v>1</v>
      </c>
      <c r="S112" s="74">
        <v>1</v>
      </c>
      <c r="T112" s="74">
        <v>1</v>
      </c>
      <c r="U112" s="74">
        <v>1</v>
      </c>
      <c r="V112" s="74">
        <v>1</v>
      </c>
      <c r="W112" s="74">
        <v>1</v>
      </c>
      <c r="X112" s="74">
        <v>1</v>
      </c>
      <c r="Y112" s="74">
        <v>1</v>
      </c>
      <c r="Z112" s="74">
        <v>1</v>
      </c>
      <c r="AA112" s="74">
        <v>1</v>
      </c>
      <c r="AB112" s="74">
        <v>1</v>
      </c>
      <c r="AC112" s="74">
        <v>1</v>
      </c>
      <c r="AD112" s="74">
        <v>1</v>
      </c>
      <c r="AE112" s="74">
        <v>1</v>
      </c>
      <c r="AF112" s="74">
        <v>1</v>
      </c>
      <c r="AG112" s="74">
        <v>1</v>
      </c>
      <c r="AH112" s="74">
        <v>1</v>
      </c>
      <c r="AI112" s="74">
        <v>1</v>
      </c>
      <c r="AJ112" s="74">
        <v>1</v>
      </c>
      <c r="AK112" s="74">
        <v>1</v>
      </c>
      <c r="AL112" s="75">
        <v>1</v>
      </c>
    </row>
    <row r="113" spans="1:38" ht="13.5" thickTop="1" x14ac:dyDescent="0.2">
      <c r="D113" s="40">
        <f t="shared" ref="D113:AL113" si="1">COUNTIF(D68:D112,"&gt;99")</f>
        <v>29</v>
      </c>
      <c r="E113" s="40">
        <f t="shared" si="1"/>
        <v>20</v>
      </c>
      <c r="F113" s="40">
        <f t="shared" si="1"/>
        <v>27</v>
      </c>
      <c r="G113" s="40">
        <f t="shared" si="1"/>
        <v>25</v>
      </c>
      <c r="H113" s="40">
        <f t="shared" si="1"/>
        <v>22</v>
      </c>
      <c r="I113" s="40">
        <f t="shared" si="1"/>
        <v>27</v>
      </c>
      <c r="J113" s="40">
        <f t="shared" si="1"/>
        <v>20</v>
      </c>
      <c r="K113" s="40">
        <f t="shared" si="1"/>
        <v>30</v>
      </c>
      <c r="L113" s="40">
        <f t="shared" si="1"/>
        <v>28</v>
      </c>
      <c r="M113" s="40">
        <f t="shared" si="1"/>
        <v>16</v>
      </c>
      <c r="N113" s="40">
        <f t="shared" si="1"/>
        <v>28</v>
      </c>
      <c r="O113" s="40">
        <f t="shared" si="1"/>
        <v>25</v>
      </c>
      <c r="P113" s="40">
        <f t="shared" si="1"/>
        <v>23</v>
      </c>
      <c r="Q113" s="40">
        <f t="shared" si="1"/>
        <v>19</v>
      </c>
      <c r="R113" s="40">
        <f t="shared" si="1"/>
        <v>15</v>
      </c>
      <c r="S113" s="40">
        <f t="shared" si="1"/>
        <v>7</v>
      </c>
      <c r="T113" s="40">
        <f t="shared" si="1"/>
        <v>21</v>
      </c>
      <c r="U113" s="40">
        <f t="shared" si="1"/>
        <v>29</v>
      </c>
      <c r="V113" s="40">
        <f t="shared" si="1"/>
        <v>23</v>
      </c>
      <c r="W113" s="40">
        <f t="shared" si="1"/>
        <v>24</v>
      </c>
      <c r="X113" s="40">
        <f t="shared" si="1"/>
        <v>25</v>
      </c>
      <c r="Y113" s="40">
        <f t="shared" si="1"/>
        <v>29</v>
      </c>
      <c r="Z113" s="40">
        <f t="shared" si="1"/>
        <v>26</v>
      </c>
      <c r="AA113" s="40">
        <f t="shared" si="1"/>
        <v>16</v>
      </c>
      <c r="AB113" s="40">
        <f t="shared" si="1"/>
        <v>25</v>
      </c>
      <c r="AC113" s="40">
        <f t="shared" si="1"/>
        <v>25</v>
      </c>
      <c r="AD113" s="40">
        <f t="shared" si="1"/>
        <v>28</v>
      </c>
      <c r="AE113" s="40">
        <f t="shared" si="1"/>
        <v>19</v>
      </c>
      <c r="AF113" s="40">
        <f t="shared" si="1"/>
        <v>31</v>
      </c>
      <c r="AG113" s="40">
        <f t="shared" si="1"/>
        <v>27</v>
      </c>
      <c r="AH113" s="40">
        <f t="shared" si="1"/>
        <v>21</v>
      </c>
      <c r="AI113" s="40">
        <f t="shared" si="1"/>
        <v>28</v>
      </c>
      <c r="AJ113" s="40">
        <f t="shared" si="1"/>
        <v>0</v>
      </c>
      <c r="AK113" s="40">
        <f t="shared" si="1"/>
        <v>2</v>
      </c>
      <c r="AL113" s="40">
        <f t="shared" si="1"/>
        <v>16</v>
      </c>
    </row>
    <row r="115" spans="1:38" x14ac:dyDescent="0.2">
      <c r="B115" s="76"/>
      <c r="D115" s="40">
        <f>D61+D113</f>
        <v>52</v>
      </c>
      <c r="E115" s="40">
        <f t="shared" ref="E115:AL115" si="2">E61+E113</f>
        <v>46</v>
      </c>
      <c r="F115" s="40">
        <f t="shared" si="2"/>
        <v>62</v>
      </c>
      <c r="G115" s="40">
        <f t="shared" si="2"/>
        <v>60</v>
      </c>
      <c r="H115" s="40">
        <f t="shared" si="2"/>
        <v>53</v>
      </c>
      <c r="I115" s="40">
        <f t="shared" si="2"/>
        <v>61</v>
      </c>
      <c r="J115" s="40">
        <f t="shared" si="2"/>
        <v>53</v>
      </c>
      <c r="K115" s="40">
        <f t="shared" si="2"/>
        <v>57</v>
      </c>
      <c r="L115" s="40">
        <f t="shared" si="2"/>
        <v>66</v>
      </c>
      <c r="M115" s="40">
        <f t="shared" si="2"/>
        <v>37</v>
      </c>
      <c r="N115" s="40">
        <f t="shared" si="2"/>
        <v>49</v>
      </c>
      <c r="O115" s="40">
        <f t="shared" si="2"/>
        <v>37</v>
      </c>
      <c r="P115" s="40">
        <f t="shared" si="2"/>
        <v>51</v>
      </c>
      <c r="Q115" s="40">
        <f t="shared" si="2"/>
        <v>53</v>
      </c>
      <c r="R115" s="40">
        <f t="shared" si="2"/>
        <v>31</v>
      </c>
      <c r="S115" s="40">
        <f t="shared" si="2"/>
        <v>17</v>
      </c>
      <c r="T115" s="40">
        <f t="shared" si="2"/>
        <v>50</v>
      </c>
      <c r="U115" s="40">
        <f t="shared" si="2"/>
        <v>49</v>
      </c>
      <c r="V115" s="40">
        <f t="shared" si="2"/>
        <v>50</v>
      </c>
      <c r="W115" s="40">
        <f t="shared" si="2"/>
        <v>57</v>
      </c>
      <c r="X115" s="40">
        <f t="shared" si="2"/>
        <v>51</v>
      </c>
      <c r="Y115" s="40">
        <f t="shared" si="2"/>
        <v>55</v>
      </c>
      <c r="Z115" s="40">
        <f t="shared" si="2"/>
        <v>52</v>
      </c>
      <c r="AA115" s="40">
        <f t="shared" si="2"/>
        <v>53</v>
      </c>
      <c r="AB115" s="40">
        <f>(AB61+AB113)-3</f>
        <v>56</v>
      </c>
      <c r="AC115" s="40">
        <f t="shared" si="2"/>
        <v>49</v>
      </c>
      <c r="AD115" s="40">
        <f t="shared" si="2"/>
        <v>59</v>
      </c>
      <c r="AE115" s="40">
        <f t="shared" si="2"/>
        <v>39</v>
      </c>
      <c r="AF115" s="40">
        <f t="shared" si="2"/>
        <v>54</v>
      </c>
      <c r="AG115" s="40">
        <f t="shared" si="2"/>
        <v>52</v>
      </c>
      <c r="AH115" s="40">
        <f t="shared" si="2"/>
        <v>49</v>
      </c>
      <c r="AI115" s="40">
        <f t="shared" si="2"/>
        <v>55</v>
      </c>
      <c r="AJ115" s="40">
        <f t="shared" si="2"/>
        <v>0</v>
      </c>
      <c r="AK115" s="40">
        <f t="shared" si="2"/>
        <v>2</v>
      </c>
      <c r="AL115" s="40">
        <f t="shared" si="2"/>
        <v>32</v>
      </c>
    </row>
    <row r="116" spans="1:38" x14ac:dyDescent="0.2">
      <c r="B116" s="76"/>
    </row>
    <row r="117" spans="1:38" x14ac:dyDescent="0.2">
      <c r="B117" s="76"/>
      <c r="D117" s="221">
        <f>SUM(D115:K115)</f>
        <v>444</v>
      </c>
      <c r="E117" s="221"/>
      <c r="F117" s="221"/>
      <c r="G117" s="221"/>
      <c r="H117" s="221"/>
      <c r="I117" s="221"/>
      <c r="J117" s="221"/>
      <c r="K117" s="221"/>
      <c r="L117" s="222">
        <f>SUM(L115:R115)</f>
        <v>324</v>
      </c>
      <c r="M117" s="223"/>
      <c r="N117" s="223"/>
      <c r="O117" s="223"/>
      <c r="P117" s="223"/>
      <c r="Q117" s="223"/>
      <c r="R117" s="224"/>
      <c r="S117" s="221">
        <f>SUM(S115:Z115)</f>
        <v>381</v>
      </c>
      <c r="T117" s="221"/>
      <c r="U117" s="221"/>
      <c r="V117" s="221"/>
      <c r="W117" s="221"/>
      <c r="X117" s="221"/>
      <c r="Y117" s="221"/>
      <c r="Z117" s="221"/>
      <c r="AA117" s="221">
        <f>SUM(AA115:AG115)</f>
        <v>362</v>
      </c>
      <c r="AB117" s="221"/>
      <c r="AC117" s="221"/>
      <c r="AD117" s="221"/>
      <c r="AE117" s="221"/>
      <c r="AF117" s="221"/>
      <c r="AG117" s="221"/>
      <c r="AH117" s="221">
        <f>SUM(AH115:AL115)</f>
        <v>138</v>
      </c>
      <c r="AI117" s="221"/>
      <c r="AJ117" s="221"/>
      <c r="AK117" s="221"/>
      <c r="AL117" s="221"/>
    </row>
    <row r="118" spans="1:38" x14ac:dyDescent="0.2">
      <c r="B118" s="76"/>
    </row>
    <row r="119" spans="1:38" ht="13.5" thickBot="1" x14ac:dyDescent="0.25">
      <c r="B119" s="76"/>
    </row>
    <row r="120" spans="1:38" x14ac:dyDescent="0.2">
      <c r="A120" s="192"/>
      <c r="B120" s="193"/>
      <c r="C120" s="194"/>
      <c r="D120" s="201" t="s">
        <v>299</v>
      </c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  <c r="AA120" s="202"/>
      <c r="AB120" s="202"/>
      <c r="AC120" s="202"/>
      <c r="AD120" s="202"/>
      <c r="AE120" s="202"/>
      <c r="AF120" s="202"/>
      <c r="AG120" s="202"/>
      <c r="AH120" s="202"/>
      <c r="AI120" s="202"/>
      <c r="AJ120" s="203"/>
      <c r="AK120" s="203"/>
      <c r="AL120" s="204"/>
    </row>
    <row r="121" spans="1:38" x14ac:dyDescent="0.2">
      <c r="A121" s="195"/>
      <c r="B121" s="196"/>
      <c r="C121" s="197"/>
      <c r="D121" s="205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7"/>
      <c r="AK121" s="207"/>
      <c r="AL121" s="208"/>
    </row>
    <row r="122" spans="1:38" x14ac:dyDescent="0.2">
      <c r="A122" s="198"/>
      <c r="B122" s="199"/>
      <c r="C122" s="200"/>
      <c r="D122" s="205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7"/>
      <c r="AK122" s="207"/>
      <c r="AL122" s="208"/>
    </row>
    <row r="123" spans="1:38" x14ac:dyDescent="0.2">
      <c r="A123" s="225" t="s">
        <v>275</v>
      </c>
      <c r="B123" s="226"/>
      <c r="C123" s="226" t="s">
        <v>276</v>
      </c>
      <c r="D123" s="28">
        <v>301</v>
      </c>
      <c r="E123" s="15">
        <v>302</v>
      </c>
      <c r="F123" s="15">
        <v>303</v>
      </c>
      <c r="G123" s="15">
        <v>304</v>
      </c>
      <c r="H123" s="15">
        <v>305</v>
      </c>
      <c r="I123" s="15">
        <v>306</v>
      </c>
      <c r="J123" s="15">
        <v>307</v>
      </c>
      <c r="K123" s="15">
        <v>308</v>
      </c>
      <c r="L123" s="15">
        <v>401</v>
      </c>
      <c r="M123" s="15">
        <v>402</v>
      </c>
      <c r="N123" s="15">
        <v>405</v>
      </c>
      <c r="O123" s="15">
        <v>406</v>
      </c>
      <c r="P123" s="15">
        <v>407</v>
      </c>
      <c r="Q123" s="15">
        <v>408</v>
      </c>
      <c r="R123" s="15">
        <v>409</v>
      </c>
      <c r="S123" s="15">
        <v>201</v>
      </c>
      <c r="T123" s="15">
        <v>202</v>
      </c>
      <c r="U123" s="15">
        <v>203</v>
      </c>
      <c r="V123" s="15">
        <v>204</v>
      </c>
      <c r="W123" s="15">
        <v>205</v>
      </c>
      <c r="X123" s="15">
        <v>206</v>
      </c>
      <c r="Y123" s="15">
        <v>207</v>
      </c>
      <c r="Z123" s="15">
        <v>208</v>
      </c>
      <c r="AA123" s="15">
        <v>209</v>
      </c>
      <c r="AB123" s="15">
        <v>210</v>
      </c>
      <c r="AC123" s="15">
        <v>211</v>
      </c>
      <c r="AD123" s="15">
        <v>212</v>
      </c>
      <c r="AE123" s="15">
        <v>213</v>
      </c>
      <c r="AF123" s="15">
        <v>214</v>
      </c>
      <c r="AG123" s="15">
        <v>215</v>
      </c>
      <c r="AH123" s="18">
        <v>101</v>
      </c>
      <c r="AI123" s="17">
        <v>102</v>
      </c>
      <c r="AJ123" s="17">
        <v>103</v>
      </c>
      <c r="AK123" s="17">
        <v>104</v>
      </c>
      <c r="AL123" s="29">
        <v>200</v>
      </c>
    </row>
    <row r="124" spans="1:38" ht="13.5" thickBot="1" x14ac:dyDescent="0.25">
      <c r="A124" s="211"/>
      <c r="B124" s="212"/>
      <c r="C124" s="212"/>
      <c r="D124" s="30">
        <v>40</v>
      </c>
      <c r="E124" s="31">
        <v>40</v>
      </c>
      <c r="F124" s="31">
        <v>36</v>
      </c>
      <c r="G124" s="31">
        <v>24</v>
      </c>
      <c r="H124" s="31">
        <v>24</v>
      </c>
      <c r="I124" s="31">
        <v>24</v>
      </c>
      <c r="J124" s="31">
        <v>24</v>
      </c>
      <c r="K124" s="31">
        <v>24</v>
      </c>
      <c r="L124" s="31">
        <v>40</v>
      </c>
      <c r="M124" s="31">
        <v>46</v>
      </c>
      <c r="N124" s="31">
        <v>30</v>
      </c>
      <c r="O124" s="31">
        <v>25</v>
      </c>
      <c r="P124" s="31">
        <v>60</v>
      </c>
      <c r="Q124" s="31">
        <v>24</v>
      </c>
      <c r="R124" s="31">
        <v>25</v>
      </c>
      <c r="S124" s="31">
        <v>32</v>
      </c>
      <c r="T124" s="31">
        <v>28</v>
      </c>
      <c r="U124" s="31">
        <v>28</v>
      </c>
      <c r="V124" s="31">
        <v>28</v>
      </c>
      <c r="W124" s="31">
        <v>28</v>
      </c>
      <c r="X124" s="31">
        <v>28</v>
      </c>
      <c r="Y124" s="31">
        <v>28</v>
      </c>
      <c r="Z124" s="31">
        <v>42</v>
      </c>
      <c r="AA124" s="31" t="s">
        <v>298</v>
      </c>
      <c r="AB124" s="31" t="s">
        <v>298</v>
      </c>
      <c r="AC124" s="31" t="s">
        <v>298</v>
      </c>
      <c r="AD124" s="31" t="s">
        <v>298</v>
      </c>
      <c r="AE124" s="31" t="s">
        <v>298</v>
      </c>
      <c r="AF124" s="31">
        <v>28</v>
      </c>
      <c r="AG124" s="31">
        <v>42</v>
      </c>
      <c r="AH124" s="32">
        <v>36</v>
      </c>
      <c r="AI124" s="33"/>
      <c r="AJ124" s="33" t="s">
        <v>335</v>
      </c>
      <c r="AK124" s="33" t="s">
        <v>334</v>
      </c>
      <c r="AL124" s="34"/>
    </row>
    <row r="125" spans="1:38" s="76" customFormat="1" ht="13.5" thickTop="1" x14ac:dyDescent="0.2">
      <c r="A125" s="182" t="s">
        <v>338</v>
      </c>
      <c r="B125" s="3">
        <v>1</v>
      </c>
      <c r="C125" s="4" t="s">
        <v>278</v>
      </c>
      <c r="D125" s="77" t="str">
        <f>IF(D6&gt;99,D6,"")</f>
        <v/>
      </c>
      <c r="E125" s="78" t="str">
        <f t="shared" ref="E125:AL125" si="3">IF(E6&gt;99,E6,"")</f>
        <v/>
      </c>
      <c r="F125" s="78">
        <f t="shared" si="3"/>
        <v>191</v>
      </c>
      <c r="G125" s="78">
        <f t="shared" si="3"/>
        <v>151</v>
      </c>
      <c r="H125" s="78" t="str">
        <f t="shared" si="3"/>
        <v/>
      </c>
      <c r="I125" s="78">
        <f t="shared" si="3"/>
        <v>120</v>
      </c>
      <c r="J125" s="78">
        <f t="shared" si="3"/>
        <v>148</v>
      </c>
      <c r="K125" s="78" t="str">
        <f t="shared" si="3"/>
        <v/>
      </c>
      <c r="L125" s="78">
        <f t="shared" si="3"/>
        <v>169</v>
      </c>
      <c r="M125" s="78" t="str">
        <f t="shared" si="3"/>
        <v/>
      </c>
      <c r="N125" s="78" t="str">
        <f t="shared" si="3"/>
        <v/>
      </c>
      <c r="O125" s="78" t="str">
        <f t="shared" si="3"/>
        <v/>
      </c>
      <c r="P125" s="78">
        <f t="shared" si="3"/>
        <v>190</v>
      </c>
      <c r="Q125" s="78">
        <f t="shared" si="3"/>
        <v>144</v>
      </c>
      <c r="R125" s="78" t="str">
        <f t="shared" si="3"/>
        <v/>
      </c>
      <c r="S125" s="78">
        <f t="shared" si="3"/>
        <v>166</v>
      </c>
      <c r="T125" s="78" t="str">
        <f t="shared" si="3"/>
        <v/>
      </c>
      <c r="U125" s="78" t="str">
        <f t="shared" si="3"/>
        <v/>
      </c>
      <c r="V125" s="78">
        <f t="shared" si="3"/>
        <v>172</v>
      </c>
      <c r="W125" s="78" t="str">
        <f t="shared" si="3"/>
        <v/>
      </c>
      <c r="X125" s="78" t="str">
        <f t="shared" si="3"/>
        <v/>
      </c>
      <c r="Y125" s="78" t="str">
        <f t="shared" si="3"/>
        <v/>
      </c>
      <c r="Z125" s="78">
        <f t="shared" si="3"/>
        <v>175</v>
      </c>
      <c r="AA125" s="78">
        <f t="shared" si="3"/>
        <v>135</v>
      </c>
      <c r="AB125" s="78">
        <f t="shared" si="3"/>
        <v>116</v>
      </c>
      <c r="AC125" s="78" t="str">
        <f t="shared" si="3"/>
        <v/>
      </c>
      <c r="AD125" s="78" t="str">
        <f t="shared" si="3"/>
        <v/>
      </c>
      <c r="AE125" s="78" t="str">
        <f t="shared" si="3"/>
        <v/>
      </c>
      <c r="AF125" s="78" t="str">
        <f t="shared" si="3"/>
        <v/>
      </c>
      <c r="AG125" s="78" t="str">
        <f t="shared" si="3"/>
        <v/>
      </c>
      <c r="AH125" s="78">
        <f t="shared" si="3"/>
        <v>145</v>
      </c>
      <c r="AI125" s="78">
        <f t="shared" si="3"/>
        <v>141</v>
      </c>
      <c r="AJ125" s="78" t="str">
        <f t="shared" si="3"/>
        <v/>
      </c>
      <c r="AK125" s="78" t="str">
        <f t="shared" si="3"/>
        <v/>
      </c>
      <c r="AL125" s="79" t="str">
        <f t="shared" si="3"/>
        <v/>
      </c>
    </row>
    <row r="126" spans="1:38" s="76" customFormat="1" x14ac:dyDescent="0.2">
      <c r="A126" s="178"/>
      <c r="B126" s="5">
        <v>2</v>
      </c>
      <c r="C126" s="6" t="s">
        <v>279</v>
      </c>
      <c r="D126" s="80" t="str">
        <f t="shared" ref="D126:AL126" si="4">IF(D7&gt;99,D7,"")</f>
        <v/>
      </c>
      <c r="E126" s="81" t="str">
        <f t="shared" si="4"/>
        <v/>
      </c>
      <c r="F126" s="81">
        <f t="shared" si="4"/>
        <v>191</v>
      </c>
      <c r="G126" s="81">
        <f t="shared" si="4"/>
        <v>151</v>
      </c>
      <c r="H126" s="81" t="str">
        <f t="shared" si="4"/>
        <v/>
      </c>
      <c r="I126" s="81">
        <f t="shared" si="4"/>
        <v>120</v>
      </c>
      <c r="J126" s="81">
        <f t="shared" si="4"/>
        <v>148</v>
      </c>
      <c r="K126" s="81" t="str">
        <f t="shared" si="4"/>
        <v/>
      </c>
      <c r="L126" s="81">
        <f t="shared" si="4"/>
        <v>169</v>
      </c>
      <c r="M126" s="81" t="str">
        <f t="shared" si="4"/>
        <v/>
      </c>
      <c r="N126" s="81" t="str">
        <f t="shared" si="4"/>
        <v/>
      </c>
      <c r="O126" s="81" t="str">
        <f t="shared" si="4"/>
        <v/>
      </c>
      <c r="P126" s="81">
        <f t="shared" si="4"/>
        <v>190</v>
      </c>
      <c r="Q126" s="81">
        <f t="shared" si="4"/>
        <v>144</v>
      </c>
      <c r="R126" s="81" t="str">
        <f t="shared" si="4"/>
        <v/>
      </c>
      <c r="S126" s="81">
        <f t="shared" si="4"/>
        <v>166</v>
      </c>
      <c r="T126" s="81">
        <f t="shared" si="4"/>
        <v>164</v>
      </c>
      <c r="U126" s="81" t="str">
        <f t="shared" si="4"/>
        <v/>
      </c>
      <c r="V126" s="81">
        <f t="shared" si="4"/>
        <v>172</v>
      </c>
      <c r="W126" s="81">
        <f t="shared" si="4"/>
        <v>147</v>
      </c>
      <c r="X126" s="81" t="str">
        <f t="shared" si="4"/>
        <v/>
      </c>
      <c r="Y126" s="81" t="str">
        <f t="shared" si="4"/>
        <v/>
      </c>
      <c r="Z126" s="81">
        <f t="shared" si="4"/>
        <v>175</v>
      </c>
      <c r="AA126" s="81">
        <f t="shared" si="4"/>
        <v>135</v>
      </c>
      <c r="AB126" s="81">
        <f t="shared" si="4"/>
        <v>116</v>
      </c>
      <c r="AC126" s="81" t="str">
        <f t="shared" si="4"/>
        <v/>
      </c>
      <c r="AD126" s="81">
        <f t="shared" si="4"/>
        <v>125</v>
      </c>
      <c r="AE126" s="81">
        <f t="shared" si="4"/>
        <v>158</v>
      </c>
      <c r="AF126" s="81" t="str">
        <f t="shared" si="4"/>
        <v/>
      </c>
      <c r="AG126" s="81" t="str">
        <f t="shared" si="4"/>
        <v/>
      </c>
      <c r="AH126" s="81">
        <f t="shared" si="4"/>
        <v>145</v>
      </c>
      <c r="AI126" s="81">
        <f t="shared" si="4"/>
        <v>141</v>
      </c>
      <c r="AJ126" s="81" t="str">
        <f t="shared" si="4"/>
        <v/>
      </c>
      <c r="AK126" s="81" t="str">
        <f t="shared" si="4"/>
        <v/>
      </c>
      <c r="AL126" s="82" t="str">
        <f t="shared" si="4"/>
        <v/>
      </c>
    </row>
    <row r="127" spans="1:38" s="76" customFormat="1" x14ac:dyDescent="0.2">
      <c r="A127" s="178"/>
      <c r="B127" s="5">
        <v>3</v>
      </c>
      <c r="C127" s="6" t="s">
        <v>280</v>
      </c>
      <c r="D127" s="80" t="str">
        <f t="shared" ref="D127:AL127" si="5">IF(D8&gt;99,D8,"")</f>
        <v/>
      </c>
      <c r="E127" s="81">
        <f t="shared" si="5"/>
        <v>126</v>
      </c>
      <c r="F127" s="81">
        <f t="shared" si="5"/>
        <v>191</v>
      </c>
      <c r="G127" s="81">
        <f t="shared" si="5"/>
        <v>151</v>
      </c>
      <c r="H127" s="81">
        <f t="shared" si="5"/>
        <v>181</v>
      </c>
      <c r="I127" s="81">
        <f t="shared" si="5"/>
        <v>120</v>
      </c>
      <c r="J127" s="81">
        <f t="shared" si="5"/>
        <v>148</v>
      </c>
      <c r="K127" s="81">
        <f t="shared" si="5"/>
        <v>184</v>
      </c>
      <c r="L127" s="81">
        <f t="shared" si="5"/>
        <v>169</v>
      </c>
      <c r="M127" s="81" t="str">
        <f t="shared" si="5"/>
        <v/>
      </c>
      <c r="N127" s="81" t="str">
        <f t="shared" si="5"/>
        <v/>
      </c>
      <c r="O127" s="81" t="str">
        <f t="shared" si="5"/>
        <v/>
      </c>
      <c r="P127" s="81">
        <f t="shared" si="5"/>
        <v>190</v>
      </c>
      <c r="Q127" s="81">
        <f t="shared" si="5"/>
        <v>144</v>
      </c>
      <c r="R127" s="81" t="str">
        <f t="shared" si="5"/>
        <v/>
      </c>
      <c r="S127" s="81">
        <f t="shared" si="5"/>
        <v>166</v>
      </c>
      <c r="T127" s="81">
        <f t="shared" si="5"/>
        <v>164</v>
      </c>
      <c r="U127" s="81" t="str">
        <f t="shared" si="5"/>
        <v/>
      </c>
      <c r="V127" s="81">
        <f t="shared" si="5"/>
        <v>172</v>
      </c>
      <c r="W127" s="81">
        <f t="shared" si="5"/>
        <v>147</v>
      </c>
      <c r="X127" s="81" t="str">
        <f t="shared" si="5"/>
        <v/>
      </c>
      <c r="Y127" s="81" t="str">
        <f t="shared" si="5"/>
        <v/>
      </c>
      <c r="Z127" s="81">
        <f t="shared" si="5"/>
        <v>175</v>
      </c>
      <c r="AA127" s="81">
        <f t="shared" si="5"/>
        <v>135</v>
      </c>
      <c r="AB127" s="81">
        <f t="shared" si="5"/>
        <v>116</v>
      </c>
      <c r="AC127" s="81" t="str">
        <f t="shared" si="5"/>
        <v/>
      </c>
      <c r="AD127" s="81">
        <f t="shared" si="5"/>
        <v>125</v>
      </c>
      <c r="AE127" s="81">
        <f t="shared" si="5"/>
        <v>158</v>
      </c>
      <c r="AF127" s="81">
        <f t="shared" si="5"/>
        <v>159</v>
      </c>
      <c r="AG127" s="81" t="str">
        <f t="shared" si="5"/>
        <v/>
      </c>
      <c r="AH127" s="81">
        <f t="shared" si="5"/>
        <v>145</v>
      </c>
      <c r="AI127" s="81">
        <f t="shared" si="5"/>
        <v>141</v>
      </c>
      <c r="AJ127" s="81" t="str">
        <f t="shared" si="5"/>
        <v/>
      </c>
      <c r="AK127" s="81" t="str">
        <f t="shared" si="5"/>
        <v/>
      </c>
      <c r="AL127" s="82">
        <f t="shared" si="5"/>
        <v>109</v>
      </c>
    </row>
    <row r="128" spans="1:38" s="76" customFormat="1" x14ac:dyDescent="0.2">
      <c r="A128" s="178"/>
      <c r="B128" s="5">
        <v>4</v>
      </c>
      <c r="C128" s="6" t="s">
        <v>281</v>
      </c>
      <c r="D128" s="80" t="str">
        <f t="shared" ref="D128:AL128" si="6">IF(D9&gt;99,D9,"")</f>
        <v/>
      </c>
      <c r="E128" s="81">
        <f t="shared" si="6"/>
        <v>126</v>
      </c>
      <c r="F128" s="81">
        <f t="shared" si="6"/>
        <v>155</v>
      </c>
      <c r="G128" s="81">
        <f t="shared" si="6"/>
        <v>151</v>
      </c>
      <c r="H128" s="81">
        <f t="shared" si="6"/>
        <v>181</v>
      </c>
      <c r="I128" s="81">
        <f t="shared" si="6"/>
        <v>120</v>
      </c>
      <c r="J128" s="81">
        <f t="shared" si="6"/>
        <v>106</v>
      </c>
      <c r="K128" s="81">
        <f t="shared" si="6"/>
        <v>184</v>
      </c>
      <c r="L128" s="81">
        <f t="shared" si="6"/>
        <v>169</v>
      </c>
      <c r="M128" s="81" t="str">
        <f t="shared" si="6"/>
        <v/>
      </c>
      <c r="N128" s="81">
        <f t="shared" si="6"/>
        <v>175</v>
      </c>
      <c r="O128" s="81" t="str">
        <f t="shared" si="6"/>
        <v/>
      </c>
      <c r="P128" s="81">
        <f t="shared" si="6"/>
        <v>190</v>
      </c>
      <c r="Q128" s="81">
        <f t="shared" si="6"/>
        <v>172</v>
      </c>
      <c r="R128" s="81" t="str">
        <f t="shared" si="6"/>
        <v/>
      </c>
      <c r="S128" s="81">
        <f t="shared" si="6"/>
        <v>166</v>
      </c>
      <c r="T128" s="81">
        <f t="shared" si="6"/>
        <v>164</v>
      </c>
      <c r="U128" s="81" t="str">
        <f t="shared" si="6"/>
        <v/>
      </c>
      <c r="V128" s="81">
        <f t="shared" si="6"/>
        <v>131</v>
      </c>
      <c r="W128" s="81">
        <f t="shared" si="6"/>
        <v>193</v>
      </c>
      <c r="X128" s="81" t="str">
        <f t="shared" si="6"/>
        <v/>
      </c>
      <c r="Y128" s="81" t="str">
        <f t="shared" si="6"/>
        <v/>
      </c>
      <c r="Z128" s="81">
        <f t="shared" si="6"/>
        <v>134</v>
      </c>
      <c r="AA128" s="81">
        <f t="shared" si="6"/>
        <v>135</v>
      </c>
      <c r="AB128" s="81">
        <f t="shared" si="6"/>
        <v>101</v>
      </c>
      <c r="AC128" s="81">
        <f t="shared" si="6"/>
        <v>148</v>
      </c>
      <c r="AD128" s="81">
        <f t="shared" si="6"/>
        <v>125</v>
      </c>
      <c r="AE128" s="81" t="str">
        <f t="shared" si="6"/>
        <v/>
      </c>
      <c r="AF128" s="81">
        <f t="shared" si="6"/>
        <v>159</v>
      </c>
      <c r="AG128" s="81" t="str">
        <f t="shared" si="6"/>
        <v/>
      </c>
      <c r="AH128" s="81">
        <f t="shared" si="6"/>
        <v>141</v>
      </c>
      <c r="AI128" s="81">
        <f t="shared" si="6"/>
        <v>191</v>
      </c>
      <c r="AJ128" s="81" t="str">
        <f t="shared" si="6"/>
        <v/>
      </c>
      <c r="AK128" s="81" t="str">
        <f t="shared" si="6"/>
        <v/>
      </c>
      <c r="AL128" s="82">
        <f t="shared" si="6"/>
        <v>109</v>
      </c>
    </row>
    <row r="129" spans="1:38" s="76" customFormat="1" x14ac:dyDescent="0.2">
      <c r="A129" s="178"/>
      <c r="B129" s="7">
        <v>5</v>
      </c>
      <c r="C129" s="6" t="s">
        <v>282</v>
      </c>
      <c r="D129" s="80">
        <f t="shared" ref="D129:AL129" si="7">IF(D10&gt;99,D10,"")</f>
        <v>188</v>
      </c>
      <c r="E129" s="81">
        <f t="shared" si="7"/>
        <v>174</v>
      </c>
      <c r="F129" s="81">
        <f t="shared" si="7"/>
        <v>155</v>
      </c>
      <c r="G129" s="81">
        <f t="shared" si="7"/>
        <v>161</v>
      </c>
      <c r="H129" s="81">
        <f t="shared" si="7"/>
        <v>181</v>
      </c>
      <c r="I129" s="81">
        <f t="shared" si="7"/>
        <v>147</v>
      </c>
      <c r="J129" s="81">
        <f t="shared" si="7"/>
        <v>106</v>
      </c>
      <c r="K129" s="81">
        <f t="shared" si="7"/>
        <v>184</v>
      </c>
      <c r="L129" s="81" t="str">
        <f t="shared" si="7"/>
        <v/>
      </c>
      <c r="M129" s="81" t="str">
        <f t="shared" si="7"/>
        <v/>
      </c>
      <c r="N129" s="81">
        <f t="shared" si="7"/>
        <v>175</v>
      </c>
      <c r="O129" s="81" t="str">
        <f t="shared" si="7"/>
        <v/>
      </c>
      <c r="P129" s="81" t="str">
        <f t="shared" si="7"/>
        <v/>
      </c>
      <c r="Q129" s="81">
        <f t="shared" si="7"/>
        <v>172</v>
      </c>
      <c r="R129" s="81" t="str">
        <f t="shared" si="7"/>
        <v/>
      </c>
      <c r="S129" s="81" t="str">
        <f t="shared" si="7"/>
        <v/>
      </c>
      <c r="T129" s="81">
        <f t="shared" si="7"/>
        <v>164</v>
      </c>
      <c r="U129" s="81">
        <f t="shared" si="7"/>
        <v>142</v>
      </c>
      <c r="V129" s="81">
        <f t="shared" si="7"/>
        <v>131</v>
      </c>
      <c r="W129" s="81">
        <f t="shared" si="7"/>
        <v>193</v>
      </c>
      <c r="X129" s="81">
        <f t="shared" si="7"/>
        <v>132</v>
      </c>
      <c r="Y129" s="81">
        <f t="shared" si="7"/>
        <v>104</v>
      </c>
      <c r="Z129" s="81">
        <f t="shared" si="7"/>
        <v>134</v>
      </c>
      <c r="AA129" s="81">
        <f t="shared" si="7"/>
        <v>135</v>
      </c>
      <c r="AB129" s="81">
        <f t="shared" si="7"/>
        <v>101</v>
      </c>
      <c r="AC129" s="81">
        <f t="shared" si="7"/>
        <v>148</v>
      </c>
      <c r="AD129" s="81" t="str">
        <f t="shared" si="7"/>
        <v/>
      </c>
      <c r="AE129" s="81" t="str">
        <f t="shared" si="7"/>
        <v/>
      </c>
      <c r="AF129" s="81">
        <f t="shared" si="7"/>
        <v>159</v>
      </c>
      <c r="AG129" s="81">
        <f t="shared" si="7"/>
        <v>177</v>
      </c>
      <c r="AH129" s="81">
        <f t="shared" si="7"/>
        <v>141</v>
      </c>
      <c r="AI129" s="81">
        <f t="shared" si="7"/>
        <v>191</v>
      </c>
      <c r="AJ129" s="81" t="str">
        <f t="shared" si="7"/>
        <v/>
      </c>
      <c r="AK129" s="81" t="str">
        <f t="shared" si="7"/>
        <v/>
      </c>
      <c r="AL129" s="82">
        <f t="shared" si="7"/>
        <v>109</v>
      </c>
    </row>
    <row r="130" spans="1:38" s="76" customFormat="1" x14ac:dyDescent="0.2">
      <c r="A130" s="178"/>
      <c r="B130" s="5">
        <v>6</v>
      </c>
      <c r="C130" s="6" t="s">
        <v>283</v>
      </c>
      <c r="D130" s="80">
        <f t="shared" ref="D130:AL130" si="8">IF(D11&gt;99,D11,"")</f>
        <v>188</v>
      </c>
      <c r="E130" s="81">
        <f t="shared" si="8"/>
        <v>174</v>
      </c>
      <c r="F130" s="81">
        <f t="shared" si="8"/>
        <v>155</v>
      </c>
      <c r="G130" s="81">
        <f t="shared" si="8"/>
        <v>161</v>
      </c>
      <c r="H130" s="81">
        <f t="shared" si="8"/>
        <v>185</v>
      </c>
      <c r="I130" s="81">
        <f t="shared" si="8"/>
        <v>147</v>
      </c>
      <c r="J130" s="81">
        <f t="shared" si="8"/>
        <v>106</v>
      </c>
      <c r="K130" s="81">
        <f t="shared" si="8"/>
        <v>114</v>
      </c>
      <c r="L130" s="81">
        <f t="shared" si="8"/>
        <v>180</v>
      </c>
      <c r="M130" s="81">
        <f t="shared" si="8"/>
        <v>126</v>
      </c>
      <c r="N130" s="81" t="str">
        <f t="shared" si="8"/>
        <v/>
      </c>
      <c r="O130" s="81" t="str">
        <f t="shared" si="8"/>
        <v/>
      </c>
      <c r="P130" s="81" t="str">
        <f t="shared" si="8"/>
        <v/>
      </c>
      <c r="Q130" s="81">
        <f t="shared" si="8"/>
        <v>102</v>
      </c>
      <c r="R130" s="81" t="str">
        <f t="shared" si="8"/>
        <v/>
      </c>
      <c r="S130" s="81">
        <f t="shared" si="8"/>
        <v>166</v>
      </c>
      <c r="T130" s="81">
        <f t="shared" si="8"/>
        <v>164</v>
      </c>
      <c r="U130" s="81">
        <f t="shared" si="8"/>
        <v>142</v>
      </c>
      <c r="V130" s="81">
        <f t="shared" si="8"/>
        <v>131</v>
      </c>
      <c r="W130" s="81">
        <f t="shared" si="8"/>
        <v>115</v>
      </c>
      <c r="X130" s="81">
        <f t="shared" si="8"/>
        <v>132</v>
      </c>
      <c r="Y130" s="81">
        <f t="shared" si="8"/>
        <v>104</v>
      </c>
      <c r="Z130" s="81">
        <f t="shared" si="8"/>
        <v>134</v>
      </c>
      <c r="AA130" s="81">
        <f t="shared" si="8"/>
        <v>135</v>
      </c>
      <c r="AB130" s="81">
        <f t="shared" si="8"/>
        <v>101</v>
      </c>
      <c r="AC130" s="81">
        <f t="shared" si="8"/>
        <v>148</v>
      </c>
      <c r="AD130" s="81" t="str">
        <f t="shared" si="8"/>
        <v/>
      </c>
      <c r="AE130" s="81" t="str">
        <f t="shared" si="8"/>
        <v/>
      </c>
      <c r="AF130" s="81">
        <f t="shared" si="8"/>
        <v>159</v>
      </c>
      <c r="AG130" s="81">
        <f t="shared" si="8"/>
        <v>177</v>
      </c>
      <c r="AH130" s="81">
        <f t="shared" si="8"/>
        <v>141</v>
      </c>
      <c r="AI130" s="81">
        <f t="shared" si="8"/>
        <v>191</v>
      </c>
      <c r="AJ130" s="81" t="str">
        <f t="shared" si="8"/>
        <v/>
      </c>
      <c r="AK130" s="81" t="str">
        <f t="shared" si="8"/>
        <v/>
      </c>
      <c r="AL130" s="82">
        <f t="shared" si="8"/>
        <v>109</v>
      </c>
    </row>
    <row r="131" spans="1:38" s="76" customFormat="1" x14ac:dyDescent="0.2">
      <c r="A131" s="178"/>
      <c r="B131" s="5">
        <v>7</v>
      </c>
      <c r="C131" s="6" t="s">
        <v>284</v>
      </c>
      <c r="D131" s="80">
        <f t="shared" ref="D131:AL131" si="9">IF(D12&gt;99,D12,"")</f>
        <v>161</v>
      </c>
      <c r="E131" s="81">
        <f t="shared" si="9"/>
        <v>174</v>
      </c>
      <c r="F131" s="81">
        <f t="shared" si="9"/>
        <v>155</v>
      </c>
      <c r="G131" s="81">
        <f t="shared" si="9"/>
        <v>153</v>
      </c>
      <c r="H131" s="81">
        <f t="shared" si="9"/>
        <v>185</v>
      </c>
      <c r="I131" s="81">
        <f t="shared" si="9"/>
        <v>101</v>
      </c>
      <c r="J131" s="81">
        <f t="shared" si="9"/>
        <v>106</v>
      </c>
      <c r="K131" s="81">
        <f t="shared" si="9"/>
        <v>114</v>
      </c>
      <c r="L131" s="81">
        <f t="shared" si="9"/>
        <v>180</v>
      </c>
      <c r="M131" s="81">
        <f t="shared" si="9"/>
        <v>126</v>
      </c>
      <c r="N131" s="81">
        <f t="shared" si="9"/>
        <v>148</v>
      </c>
      <c r="O131" s="81">
        <f t="shared" si="9"/>
        <v>188</v>
      </c>
      <c r="P131" s="81" t="str">
        <f t="shared" si="9"/>
        <v/>
      </c>
      <c r="Q131" s="81">
        <f t="shared" si="9"/>
        <v>102</v>
      </c>
      <c r="R131" s="81">
        <f t="shared" si="9"/>
        <v>159</v>
      </c>
      <c r="S131" s="81">
        <f t="shared" si="9"/>
        <v>166</v>
      </c>
      <c r="T131" s="81">
        <f t="shared" si="9"/>
        <v>164</v>
      </c>
      <c r="U131" s="81">
        <f t="shared" si="9"/>
        <v>187</v>
      </c>
      <c r="V131" s="81">
        <f t="shared" si="9"/>
        <v>131</v>
      </c>
      <c r="W131" s="81">
        <f t="shared" si="9"/>
        <v>115</v>
      </c>
      <c r="X131" s="81">
        <f t="shared" si="9"/>
        <v>132</v>
      </c>
      <c r="Y131" s="81">
        <f t="shared" si="9"/>
        <v>163</v>
      </c>
      <c r="Z131" s="81">
        <f t="shared" si="9"/>
        <v>134</v>
      </c>
      <c r="AA131" s="81">
        <f t="shared" si="9"/>
        <v>135</v>
      </c>
      <c r="AB131" s="81" t="str">
        <f t="shared" si="9"/>
        <v/>
      </c>
      <c r="AC131" s="81" t="str">
        <f t="shared" si="9"/>
        <v/>
      </c>
      <c r="AD131" s="81" t="str">
        <f t="shared" si="9"/>
        <v/>
      </c>
      <c r="AE131" s="81" t="str">
        <f t="shared" si="9"/>
        <v/>
      </c>
      <c r="AF131" s="81" t="str">
        <f t="shared" si="9"/>
        <v/>
      </c>
      <c r="AG131" s="81">
        <f t="shared" si="9"/>
        <v>154</v>
      </c>
      <c r="AH131" s="81">
        <f t="shared" si="9"/>
        <v>112</v>
      </c>
      <c r="AI131" s="81">
        <f t="shared" si="9"/>
        <v>127</v>
      </c>
      <c r="AJ131" s="81" t="str">
        <f t="shared" si="9"/>
        <v/>
      </c>
      <c r="AK131" s="81" t="str">
        <f t="shared" si="9"/>
        <v/>
      </c>
      <c r="AL131" s="82" t="str">
        <f t="shared" si="9"/>
        <v/>
      </c>
    </row>
    <row r="132" spans="1:38" s="76" customFormat="1" x14ac:dyDescent="0.2">
      <c r="A132" s="183"/>
      <c r="B132" s="5">
        <v>8</v>
      </c>
      <c r="C132" s="8" t="s">
        <v>285</v>
      </c>
      <c r="D132" s="83">
        <f>IF(D13&gt;99,D13,0)+IF(D68&gt;99,D68,0)</f>
        <v>161</v>
      </c>
      <c r="E132" s="81">
        <f t="shared" ref="E132:AL132" si="10">IF(E13&gt;99,E13,0)+IF(E68&gt;99,E68,0)</f>
        <v>115</v>
      </c>
      <c r="F132" s="81">
        <f t="shared" si="10"/>
        <v>155</v>
      </c>
      <c r="G132" s="81">
        <f t="shared" si="10"/>
        <v>153</v>
      </c>
      <c r="H132" s="81">
        <f t="shared" si="10"/>
        <v>185</v>
      </c>
      <c r="I132" s="81">
        <f t="shared" si="10"/>
        <v>101</v>
      </c>
      <c r="J132" s="81">
        <f t="shared" si="10"/>
        <v>117</v>
      </c>
      <c r="K132" s="81">
        <f t="shared" si="10"/>
        <v>114</v>
      </c>
      <c r="L132" s="81">
        <f t="shared" si="10"/>
        <v>180</v>
      </c>
      <c r="M132" s="81">
        <f t="shared" si="10"/>
        <v>193</v>
      </c>
      <c r="N132" s="81">
        <f t="shared" si="10"/>
        <v>148</v>
      </c>
      <c r="O132" s="81">
        <f t="shared" si="10"/>
        <v>188</v>
      </c>
      <c r="P132" s="81">
        <f t="shared" si="10"/>
        <v>0</v>
      </c>
      <c r="Q132" s="81">
        <f t="shared" si="10"/>
        <v>162</v>
      </c>
      <c r="R132" s="81">
        <f t="shared" si="10"/>
        <v>159</v>
      </c>
      <c r="S132" s="81">
        <f t="shared" si="10"/>
        <v>166</v>
      </c>
      <c r="T132" s="81">
        <f t="shared" si="10"/>
        <v>176</v>
      </c>
      <c r="U132" s="81">
        <f t="shared" si="10"/>
        <v>187</v>
      </c>
      <c r="V132" s="81">
        <f t="shared" si="10"/>
        <v>131</v>
      </c>
      <c r="W132" s="81">
        <f t="shared" si="10"/>
        <v>102</v>
      </c>
      <c r="X132" s="81">
        <f t="shared" si="10"/>
        <v>132</v>
      </c>
      <c r="Y132" s="81">
        <f t="shared" si="10"/>
        <v>163</v>
      </c>
      <c r="Z132" s="81">
        <f t="shared" si="10"/>
        <v>134</v>
      </c>
      <c r="AA132" s="81">
        <f t="shared" si="10"/>
        <v>135</v>
      </c>
      <c r="AB132" s="81">
        <f t="shared" si="10"/>
        <v>0</v>
      </c>
      <c r="AC132" s="81">
        <f t="shared" si="10"/>
        <v>0</v>
      </c>
      <c r="AD132" s="81">
        <f t="shared" si="10"/>
        <v>106</v>
      </c>
      <c r="AE132" s="81">
        <f t="shared" si="10"/>
        <v>0</v>
      </c>
      <c r="AF132" s="81">
        <f t="shared" si="10"/>
        <v>177</v>
      </c>
      <c r="AG132" s="81">
        <f t="shared" si="10"/>
        <v>154</v>
      </c>
      <c r="AH132" s="81">
        <f t="shared" si="10"/>
        <v>112</v>
      </c>
      <c r="AI132" s="81">
        <f t="shared" si="10"/>
        <v>127</v>
      </c>
      <c r="AJ132" s="81">
        <f t="shared" si="10"/>
        <v>0</v>
      </c>
      <c r="AK132" s="81">
        <f t="shared" si="10"/>
        <v>0</v>
      </c>
      <c r="AL132" s="82">
        <f t="shared" si="10"/>
        <v>0</v>
      </c>
    </row>
    <row r="133" spans="1:38" s="76" customFormat="1" ht="13.5" thickBot="1" x14ac:dyDescent="0.25">
      <c r="A133" s="184"/>
      <c r="B133" s="7">
        <v>9</v>
      </c>
      <c r="C133" s="9" t="s">
        <v>286</v>
      </c>
      <c r="D133" s="84">
        <f t="shared" ref="D133:AL133" si="11">IF(D14&gt;99,D14,0)+IF(D69&gt;99,D69,0)</f>
        <v>161</v>
      </c>
      <c r="E133" s="85">
        <f t="shared" si="11"/>
        <v>115</v>
      </c>
      <c r="F133" s="85">
        <f t="shared" si="11"/>
        <v>178</v>
      </c>
      <c r="G133" s="85">
        <f t="shared" si="11"/>
        <v>153</v>
      </c>
      <c r="H133" s="85">
        <f t="shared" si="11"/>
        <v>185</v>
      </c>
      <c r="I133" s="85">
        <f t="shared" si="11"/>
        <v>152</v>
      </c>
      <c r="J133" s="85">
        <f t="shared" si="11"/>
        <v>117</v>
      </c>
      <c r="K133" s="85">
        <f t="shared" si="11"/>
        <v>114</v>
      </c>
      <c r="L133" s="85">
        <f t="shared" si="11"/>
        <v>180</v>
      </c>
      <c r="M133" s="85">
        <f t="shared" si="11"/>
        <v>193</v>
      </c>
      <c r="N133" s="85">
        <f t="shared" si="11"/>
        <v>148</v>
      </c>
      <c r="O133" s="85">
        <f t="shared" si="11"/>
        <v>188</v>
      </c>
      <c r="P133" s="85">
        <f t="shared" si="11"/>
        <v>0</v>
      </c>
      <c r="Q133" s="85">
        <f t="shared" si="11"/>
        <v>162</v>
      </c>
      <c r="R133" s="85">
        <f t="shared" si="11"/>
        <v>159</v>
      </c>
      <c r="S133" s="85">
        <f t="shared" si="11"/>
        <v>0</v>
      </c>
      <c r="T133" s="85">
        <f t="shared" si="11"/>
        <v>176</v>
      </c>
      <c r="U133" s="85">
        <f t="shared" si="11"/>
        <v>187</v>
      </c>
      <c r="V133" s="85">
        <f t="shared" si="11"/>
        <v>0</v>
      </c>
      <c r="W133" s="85">
        <f t="shared" si="11"/>
        <v>102</v>
      </c>
      <c r="X133" s="85">
        <f t="shared" si="11"/>
        <v>132</v>
      </c>
      <c r="Y133" s="85">
        <f t="shared" si="11"/>
        <v>163</v>
      </c>
      <c r="Z133" s="85">
        <f t="shared" si="11"/>
        <v>134</v>
      </c>
      <c r="AA133" s="85">
        <f t="shared" si="11"/>
        <v>135</v>
      </c>
      <c r="AB133" s="85">
        <f t="shared" si="11"/>
        <v>0</v>
      </c>
      <c r="AC133" s="85">
        <f t="shared" si="11"/>
        <v>0</v>
      </c>
      <c r="AD133" s="85">
        <f t="shared" si="11"/>
        <v>106</v>
      </c>
      <c r="AE133" s="85">
        <f t="shared" si="11"/>
        <v>0</v>
      </c>
      <c r="AF133" s="85">
        <f t="shared" si="11"/>
        <v>177</v>
      </c>
      <c r="AG133" s="85">
        <f t="shared" si="11"/>
        <v>154</v>
      </c>
      <c r="AH133" s="85">
        <f t="shared" si="11"/>
        <v>112</v>
      </c>
      <c r="AI133" s="85">
        <f t="shared" si="11"/>
        <v>127</v>
      </c>
      <c r="AJ133" s="85">
        <f t="shared" si="11"/>
        <v>0</v>
      </c>
      <c r="AK133" s="85">
        <f t="shared" si="11"/>
        <v>0</v>
      </c>
      <c r="AL133" s="86">
        <f t="shared" si="11"/>
        <v>0</v>
      </c>
    </row>
    <row r="134" spans="1:38" ht="13.5" thickTop="1" x14ac:dyDescent="0.2">
      <c r="A134" s="185" t="s">
        <v>339</v>
      </c>
      <c r="B134" s="47">
        <v>1</v>
      </c>
      <c r="C134" s="48" t="s">
        <v>287</v>
      </c>
      <c r="D134" s="87">
        <f t="shared" ref="D134:AL134" si="12">IF(D15&gt;99,D15,0)+IF(D70&gt;99,D70,0)</f>
        <v>193</v>
      </c>
      <c r="E134" s="88">
        <f t="shared" si="12"/>
        <v>174</v>
      </c>
      <c r="F134" s="88">
        <f t="shared" si="12"/>
        <v>178</v>
      </c>
      <c r="G134" s="88">
        <f t="shared" si="12"/>
        <v>127</v>
      </c>
      <c r="H134" s="88">
        <f t="shared" si="12"/>
        <v>176</v>
      </c>
      <c r="I134" s="88">
        <f t="shared" si="12"/>
        <v>152</v>
      </c>
      <c r="J134" s="88">
        <f t="shared" si="12"/>
        <v>100</v>
      </c>
      <c r="K134" s="89">
        <f t="shared" si="12"/>
        <v>184</v>
      </c>
      <c r="L134" s="88">
        <f t="shared" si="12"/>
        <v>126</v>
      </c>
      <c r="M134" s="88">
        <f t="shared" si="12"/>
        <v>154</v>
      </c>
      <c r="N134" s="88">
        <f t="shared" si="12"/>
        <v>172</v>
      </c>
      <c r="O134" s="88">
        <f t="shared" si="12"/>
        <v>120</v>
      </c>
      <c r="P134" s="88">
        <f t="shared" si="12"/>
        <v>0</v>
      </c>
      <c r="Q134" s="89">
        <f t="shared" si="12"/>
        <v>162</v>
      </c>
      <c r="R134" s="88">
        <f t="shared" si="12"/>
        <v>142</v>
      </c>
      <c r="S134" s="88">
        <f t="shared" si="12"/>
        <v>0</v>
      </c>
      <c r="T134" s="88">
        <f t="shared" si="12"/>
        <v>0</v>
      </c>
      <c r="U134" s="88">
        <f t="shared" si="12"/>
        <v>161</v>
      </c>
      <c r="V134" s="88">
        <f t="shared" si="12"/>
        <v>191</v>
      </c>
      <c r="W134" s="88">
        <f t="shared" si="12"/>
        <v>147</v>
      </c>
      <c r="X134" s="88">
        <f t="shared" si="12"/>
        <v>188</v>
      </c>
      <c r="Y134" s="88">
        <f t="shared" si="12"/>
        <v>163</v>
      </c>
      <c r="Z134" s="88">
        <f t="shared" si="12"/>
        <v>187</v>
      </c>
      <c r="AA134" s="88">
        <f t="shared" si="12"/>
        <v>0</v>
      </c>
      <c r="AB134" s="88">
        <f t="shared" si="12"/>
        <v>0</v>
      </c>
      <c r="AC134" s="88">
        <f t="shared" si="12"/>
        <v>101</v>
      </c>
      <c r="AD134" s="88">
        <f t="shared" si="12"/>
        <v>106</v>
      </c>
      <c r="AE134" s="88">
        <f t="shared" si="12"/>
        <v>0</v>
      </c>
      <c r="AF134" s="88">
        <f t="shared" si="12"/>
        <v>112</v>
      </c>
      <c r="AG134" s="88">
        <f t="shared" si="12"/>
        <v>115</v>
      </c>
      <c r="AH134" s="88">
        <f t="shared" si="12"/>
        <v>145</v>
      </c>
      <c r="AI134" s="88">
        <f t="shared" si="12"/>
        <v>189</v>
      </c>
      <c r="AJ134" s="88">
        <f t="shared" si="12"/>
        <v>0</v>
      </c>
      <c r="AK134" s="88">
        <f t="shared" si="12"/>
        <v>0</v>
      </c>
      <c r="AL134" s="90">
        <f t="shared" si="12"/>
        <v>0</v>
      </c>
    </row>
    <row r="135" spans="1:38" x14ac:dyDescent="0.2">
      <c r="A135" s="186"/>
      <c r="B135" s="49">
        <v>2</v>
      </c>
      <c r="C135" s="48" t="s">
        <v>288</v>
      </c>
      <c r="D135" s="91">
        <f t="shared" ref="D135:AL135" si="13">IF(D16&gt;99,D16,0)+IF(D71&gt;99,D71,0)</f>
        <v>193</v>
      </c>
      <c r="E135" s="89">
        <f t="shared" si="13"/>
        <v>174</v>
      </c>
      <c r="F135" s="89">
        <f t="shared" si="13"/>
        <v>178</v>
      </c>
      <c r="G135" s="89">
        <f t="shared" si="13"/>
        <v>127</v>
      </c>
      <c r="H135" s="89">
        <f t="shared" si="13"/>
        <v>176</v>
      </c>
      <c r="I135" s="89">
        <f t="shared" si="13"/>
        <v>152</v>
      </c>
      <c r="J135" s="89">
        <f t="shared" si="13"/>
        <v>100</v>
      </c>
      <c r="K135" s="89">
        <f t="shared" si="13"/>
        <v>184</v>
      </c>
      <c r="L135" s="89">
        <f t="shared" si="13"/>
        <v>126</v>
      </c>
      <c r="M135" s="89">
        <f t="shared" si="13"/>
        <v>154</v>
      </c>
      <c r="N135" s="89">
        <f t="shared" si="13"/>
        <v>172</v>
      </c>
      <c r="O135" s="89">
        <f t="shared" si="13"/>
        <v>120</v>
      </c>
      <c r="P135" s="89">
        <f t="shared" si="13"/>
        <v>0</v>
      </c>
      <c r="Q135" s="92">
        <f t="shared" si="13"/>
        <v>162</v>
      </c>
      <c r="R135" s="89">
        <f t="shared" si="13"/>
        <v>142</v>
      </c>
      <c r="S135" s="89">
        <f t="shared" si="13"/>
        <v>0</v>
      </c>
      <c r="T135" s="89">
        <f t="shared" si="13"/>
        <v>117</v>
      </c>
      <c r="U135" s="89">
        <f t="shared" si="13"/>
        <v>161</v>
      </c>
      <c r="V135" s="89">
        <f t="shared" si="13"/>
        <v>191</v>
      </c>
      <c r="W135" s="89">
        <f t="shared" si="13"/>
        <v>147</v>
      </c>
      <c r="X135" s="89">
        <f t="shared" si="13"/>
        <v>188</v>
      </c>
      <c r="Y135" s="89">
        <f t="shared" si="13"/>
        <v>163</v>
      </c>
      <c r="Z135" s="89">
        <f t="shared" si="13"/>
        <v>187</v>
      </c>
      <c r="AA135" s="89">
        <f t="shared" si="13"/>
        <v>0</v>
      </c>
      <c r="AB135" s="89">
        <f t="shared" si="13"/>
        <v>0</v>
      </c>
      <c r="AC135" s="89">
        <f t="shared" si="13"/>
        <v>101</v>
      </c>
      <c r="AD135" s="89">
        <f t="shared" si="13"/>
        <v>106</v>
      </c>
      <c r="AE135" s="89">
        <f t="shared" si="13"/>
        <v>0</v>
      </c>
      <c r="AF135" s="89">
        <f t="shared" si="13"/>
        <v>112</v>
      </c>
      <c r="AG135" s="89">
        <f t="shared" si="13"/>
        <v>115</v>
      </c>
      <c r="AH135" s="89">
        <f t="shared" si="13"/>
        <v>145</v>
      </c>
      <c r="AI135" s="89">
        <f t="shared" si="13"/>
        <v>189</v>
      </c>
      <c r="AJ135" s="89">
        <f t="shared" si="13"/>
        <v>0</v>
      </c>
      <c r="AK135" s="89">
        <f t="shared" si="13"/>
        <v>0</v>
      </c>
      <c r="AL135" s="93">
        <f t="shared" si="13"/>
        <v>0</v>
      </c>
    </row>
    <row r="136" spans="1:38" x14ac:dyDescent="0.2">
      <c r="A136" s="186"/>
      <c r="B136" s="50">
        <v>3</v>
      </c>
      <c r="C136" s="48" t="s">
        <v>293</v>
      </c>
      <c r="D136" s="91">
        <f>IF(D72&gt;99,D72,"")</f>
        <v>179</v>
      </c>
      <c r="E136" s="89">
        <f t="shared" ref="E136:AL136" si="14">IF(E72&gt;99,E72,"")</f>
        <v>174</v>
      </c>
      <c r="F136" s="89">
        <f t="shared" si="14"/>
        <v>161</v>
      </c>
      <c r="G136" s="89">
        <f t="shared" si="14"/>
        <v>153</v>
      </c>
      <c r="H136" s="89">
        <f t="shared" si="14"/>
        <v>185</v>
      </c>
      <c r="I136" s="89">
        <f t="shared" si="14"/>
        <v>176</v>
      </c>
      <c r="J136" s="89">
        <f t="shared" si="14"/>
        <v>114</v>
      </c>
      <c r="K136" s="89">
        <f t="shared" si="14"/>
        <v>184</v>
      </c>
      <c r="L136" s="89">
        <f t="shared" si="14"/>
        <v>181</v>
      </c>
      <c r="M136" s="89">
        <f t="shared" si="14"/>
        <v>154</v>
      </c>
      <c r="N136" s="89">
        <f t="shared" si="14"/>
        <v>178</v>
      </c>
      <c r="O136" s="89">
        <f t="shared" si="14"/>
        <v>180</v>
      </c>
      <c r="P136" s="89" t="str">
        <f t="shared" si="14"/>
        <v/>
      </c>
      <c r="Q136" s="89">
        <f t="shared" si="14"/>
        <v>162</v>
      </c>
      <c r="R136" s="89">
        <f t="shared" si="14"/>
        <v>165</v>
      </c>
      <c r="S136" s="89" t="str">
        <f t="shared" si="14"/>
        <v/>
      </c>
      <c r="T136" s="89">
        <f t="shared" si="14"/>
        <v>117</v>
      </c>
      <c r="U136" s="89">
        <f t="shared" si="14"/>
        <v>118</v>
      </c>
      <c r="V136" s="89">
        <f t="shared" si="14"/>
        <v>191</v>
      </c>
      <c r="W136" s="89">
        <f t="shared" si="14"/>
        <v>147</v>
      </c>
      <c r="X136" s="89">
        <f t="shared" si="14"/>
        <v>188</v>
      </c>
      <c r="Y136" s="89">
        <f t="shared" si="14"/>
        <v>163</v>
      </c>
      <c r="Z136" s="89">
        <f t="shared" si="14"/>
        <v>187</v>
      </c>
      <c r="AA136" s="89" t="str">
        <f t="shared" si="14"/>
        <v/>
      </c>
      <c r="AB136" s="89">
        <f t="shared" si="14"/>
        <v>170</v>
      </c>
      <c r="AC136" s="89">
        <f t="shared" si="14"/>
        <v>101</v>
      </c>
      <c r="AD136" s="89" t="str">
        <f t="shared" si="14"/>
        <v/>
      </c>
      <c r="AE136" s="89" t="str">
        <f t="shared" si="14"/>
        <v/>
      </c>
      <c r="AF136" s="89">
        <f t="shared" si="14"/>
        <v>112</v>
      </c>
      <c r="AG136" s="89">
        <f t="shared" si="14"/>
        <v>115</v>
      </c>
      <c r="AH136" s="89">
        <f t="shared" si="14"/>
        <v>145</v>
      </c>
      <c r="AI136" s="89">
        <f t="shared" si="14"/>
        <v>189</v>
      </c>
      <c r="AJ136" s="89" t="str">
        <f t="shared" si="14"/>
        <v/>
      </c>
      <c r="AK136" s="89" t="str">
        <f t="shared" si="14"/>
        <v/>
      </c>
      <c r="AL136" s="93" t="str">
        <f t="shared" si="14"/>
        <v/>
      </c>
    </row>
    <row r="137" spans="1:38" x14ac:dyDescent="0.2">
      <c r="A137" s="186"/>
      <c r="B137" s="49">
        <v>4</v>
      </c>
      <c r="C137" s="48" t="s">
        <v>294</v>
      </c>
      <c r="D137" s="91">
        <f t="shared" ref="D137:AL137" si="15">IF(D73&gt;99,D73,"")</f>
        <v>179</v>
      </c>
      <c r="E137" s="89">
        <f t="shared" si="15"/>
        <v>126</v>
      </c>
      <c r="F137" s="89">
        <f t="shared" si="15"/>
        <v>161</v>
      </c>
      <c r="G137" s="89">
        <f t="shared" si="15"/>
        <v>153</v>
      </c>
      <c r="H137" s="89">
        <f t="shared" si="15"/>
        <v>185</v>
      </c>
      <c r="I137" s="89">
        <f t="shared" si="15"/>
        <v>176</v>
      </c>
      <c r="J137" s="89">
        <f t="shared" si="15"/>
        <v>114</v>
      </c>
      <c r="K137" s="89">
        <f t="shared" si="15"/>
        <v>184</v>
      </c>
      <c r="L137" s="89">
        <f t="shared" si="15"/>
        <v>181</v>
      </c>
      <c r="M137" s="89" t="str">
        <f t="shared" si="15"/>
        <v/>
      </c>
      <c r="N137" s="89">
        <f t="shared" si="15"/>
        <v>178</v>
      </c>
      <c r="O137" s="89">
        <f t="shared" si="15"/>
        <v>180</v>
      </c>
      <c r="P137" s="89" t="str">
        <f t="shared" si="15"/>
        <v/>
      </c>
      <c r="Q137" s="89">
        <f t="shared" si="15"/>
        <v>162</v>
      </c>
      <c r="R137" s="89">
        <f t="shared" si="15"/>
        <v>165</v>
      </c>
      <c r="S137" s="89" t="str">
        <f t="shared" si="15"/>
        <v/>
      </c>
      <c r="T137" s="89">
        <f t="shared" si="15"/>
        <v>147</v>
      </c>
      <c r="U137" s="89">
        <f t="shared" si="15"/>
        <v>118</v>
      </c>
      <c r="V137" s="89">
        <f t="shared" si="15"/>
        <v>127</v>
      </c>
      <c r="W137" s="89" t="str">
        <f t="shared" si="15"/>
        <v/>
      </c>
      <c r="X137" s="89">
        <f t="shared" si="15"/>
        <v>132</v>
      </c>
      <c r="Y137" s="89">
        <f t="shared" si="15"/>
        <v>172</v>
      </c>
      <c r="Z137" s="89" t="str">
        <f t="shared" si="15"/>
        <v/>
      </c>
      <c r="AA137" s="89" t="str">
        <f t="shared" si="15"/>
        <v/>
      </c>
      <c r="AB137" s="89">
        <f t="shared" si="15"/>
        <v>170</v>
      </c>
      <c r="AC137" s="89" t="str">
        <f t="shared" si="15"/>
        <v/>
      </c>
      <c r="AD137" s="89" t="str">
        <f t="shared" si="15"/>
        <v/>
      </c>
      <c r="AE137" s="89" t="str">
        <f t="shared" si="15"/>
        <v/>
      </c>
      <c r="AF137" s="89">
        <f t="shared" si="15"/>
        <v>190</v>
      </c>
      <c r="AG137" s="89">
        <f t="shared" si="15"/>
        <v>115</v>
      </c>
      <c r="AH137" s="89">
        <f t="shared" si="15"/>
        <v>101</v>
      </c>
      <c r="AI137" s="89">
        <f t="shared" si="15"/>
        <v>189</v>
      </c>
      <c r="AJ137" s="89" t="str">
        <f t="shared" si="15"/>
        <v/>
      </c>
      <c r="AK137" s="89" t="str">
        <f t="shared" si="15"/>
        <v/>
      </c>
      <c r="AL137" s="93" t="str">
        <f t="shared" si="15"/>
        <v/>
      </c>
    </row>
    <row r="138" spans="1:38" x14ac:dyDescent="0.2">
      <c r="A138" s="186"/>
      <c r="B138" s="49">
        <v>5</v>
      </c>
      <c r="C138" s="48" t="s">
        <v>295</v>
      </c>
      <c r="D138" s="91">
        <f t="shared" ref="D138:AL138" si="16">IF(D74&gt;99,D74,"")</f>
        <v>179</v>
      </c>
      <c r="E138" s="89">
        <f t="shared" si="16"/>
        <v>126</v>
      </c>
      <c r="F138" s="89">
        <f t="shared" si="16"/>
        <v>161</v>
      </c>
      <c r="G138" s="89">
        <f t="shared" si="16"/>
        <v>153</v>
      </c>
      <c r="H138" s="89">
        <f t="shared" si="16"/>
        <v>185</v>
      </c>
      <c r="I138" s="89">
        <f t="shared" si="16"/>
        <v>176</v>
      </c>
      <c r="J138" s="89">
        <f t="shared" si="16"/>
        <v>114</v>
      </c>
      <c r="K138" s="89">
        <f t="shared" si="16"/>
        <v>184</v>
      </c>
      <c r="L138" s="89">
        <f t="shared" si="16"/>
        <v>181</v>
      </c>
      <c r="M138" s="89" t="str">
        <f t="shared" si="16"/>
        <v/>
      </c>
      <c r="N138" s="89">
        <f t="shared" si="16"/>
        <v>178</v>
      </c>
      <c r="O138" s="89">
        <f t="shared" si="16"/>
        <v>180</v>
      </c>
      <c r="P138" s="89" t="str">
        <f t="shared" si="16"/>
        <v/>
      </c>
      <c r="Q138" s="89" t="str">
        <f t="shared" si="16"/>
        <v/>
      </c>
      <c r="R138" s="89">
        <f t="shared" si="16"/>
        <v>165</v>
      </c>
      <c r="S138" s="89" t="str">
        <f t="shared" si="16"/>
        <v/>
      </c>
      <c r="T138" s="89">
        <f t="shared" si="16"/>
        <v>147</v>
      </c>
      <c r="U138" s="89">
        <f t="shared" si="16"/>
        <v>118</v>
      </c>
      <c r="V138" s="89">
        <f t="shared" si="16"/>
        <v>127</v>
      </c>
      <c r="W138" s="89" t="str">
        <f t="shared" si="16"/>
        <v/>
      </c>
      <c r="X138" s="89">
        <f t="shared" si="16"/>
        <v>132</v>
      </c>
      <c r="Y138" s="89">
        <f t="shared" si="16"/>
        <v>172</v>
      </c>
      <c r="Z138" s="89" t="str">
        <f t="shared" si="16"/>
        <v/>
      </c>
      <c r="AA138" s="89" t="str">
        <f t="shared" si="16"/>
        <v/>
      </c>
      <c r="AB138" s="89">
        <f t="shared" si="16"/>
        <v>170</v>
      </c>
      <c r="AC138" s="89" t="str">
        <f t="shared" si="16"/>
        <v/>
      </c>
      <c r="AD138" s="89" t="str">
        <f t="shared" si="16"/>
        <v/>
      </c>
      <c r="AE138" s="89" t="str">
        <f t="shared" si="16"/>
        <v/>
      </c>
      <c r="AF138" s="89">
        <f t="shared" si="16"/>
        <v>190</v>
      </c>
      <c r="AG138" s="89" t="str">
        <f t="shared" si="16"/>
        <v/>
      </c>
      <c r="AH138" s="89">
        <f t="shared" si="16"/>
        <v>101</v>
      </c>
      <c r="AI138" s="89">
        <f t="shared" si="16"/>
        <v>189</v>
      </c>
      <c r="AJ138" s="89" t="str">
        <f t="shared" si="16"/>
        <v/>
      </c>
      <c r="AK138" s="89" t="str">
        <f t="shared" si="16"/>
        <v/>
      </c>
      <c r="AL138" s="93" t="str">
        <f t="shared" si="16"/>
        <v/>
      </c>
    </row>
    <row r="139" spans="1:38" x14ac:dyDescent="0.2">
      <c r="A139" s="186"/>
      <c r="B139" s="49">
        <v>6</v>
      </c>
      <c r="C139" s="48" t="s">
        <v>296</v>
      </c>
      <c r="D139" s="91">
        <f t="shared" ref="D139:AL139" si="17">IF(D75&gt;99,D75,"")</f>
        <v>179</v>
      </c>
      <c r="E139" s="89" t="str">
        <f t="shared" si="17"/>
        <v/>
      </c>
      <c r="F139" s="89" t="str">
        <f t="shared" si="17"/>
        <v/>
      </c>
      <c r="G139" s="89" t="str">
        <f t="shared" si="17"/>
        <v/>
      </c>
      <c r="H139" s="89">
        <f t="shared" si="17"/>
        <v>185</v>
      </c>
      <c r="I139" s="89" t="str">
        <f t="shared" si="17"/>
        <v/>
      </c>
      <c r="J139" s="89">
        <f t="shared" si="17"/>
        <v>114</v>
      </c>
      <c r="K139" s="89">
        <f t="shared" si="17"/>
        <v>184</v>
      </c>
      <c r="L139" s="89">
        <f t="shared" si="17"/>
        <v>181</v>
      </c>
      <c r="M139" s="89" t="str">
        <f t="shared" si="17"/>
        <v/>
      </c>
      <c r="N139" s="89">
        <f t="shared" si="17"/>
        <v>178</v>
      </c>
      <c r="O139" s="89">
        <f t="shared" si="17"/>
        <v>180</v>
      </c>
      <c r="P139" s="89" t="str">
        <f t="shared" si="17"/>
        <v/>
      </c>
      <c r="Q139" s="89" t="str">
        <f t="shared" si="17"/>
        <v/>
      </c>
      <c r="R139" s="89" t="str">
        <f t="shared" si="17"/>
        <v/>
      </c>
      <c r="S139" s="89" t="str">
        <f t="shared" si="17"/>
        <v/>
      </c>
      <c r="T139" s="89">
        <f t="shared" si="17"/>
        <v>147</v>
      </c>
      <c r="U139" s="89" t="str">
        <f t="shared" si="17"/>
        <v/>
      </c>
      <c r="V139" s="89" t="str">
        <f t="shared" si="17"/>
        <v/>
      </c>
      <c r="W139" s="89" t="str">
        <f t="shared" si="17"/>
        <v/>
      </c>
      <c r="X139" s="89">
        <f t="shared" si="17"/>
        <v>132</v>
      </c>
      <c r="Y139" s="89">
        <f t="shared" si="17"/>
        <v>172</v>
      </c>
      <c r="Z139" s="89" t="str">
        <f t="shared" si="17"/>
        <v/>
      </c>
      <c r="AA139" s="89" t="str">
        <f t="shared" si="17"/>
        <v/>
      </c>
      <c r="AB139" s="89">
        <f t="shared" si="17"/>
        <v>170</v>
      </c>
      <c r="AC139" s="89" t="str">
        <f t="shared" si="17"/>
        <v/>
      </c>
      <c r="AD139" s="89" t="str">
        <f t="shared" si="17"/>
        <v/>
      </c>
      <c r="AE139" s="89" t="str">
        <f t="shared" si="17"/>
        <v/>
      </c>
      <c r="AF139" s="89">
        <f t="shared" si="17"/>
        <v>190</v>
      </c>
      <c r="AG139" s="89" t="str">
        <f t="shared" si="17"/>
        <v/>
      </c>
      <c r="AH139" s="89" t="str">
        <f t="shared" si="17"/>
        <v/>
      </c>
      <c r="AI139" s="89">
        <f t="shared" si="17"/>
        <v>189</v>
      </c>
      <c r="AJ139" s="89" t="str">
        <f t="shared" si="17"/>
        <v/>
      </c>
      <c r="AK139" s="89" t="str">
        <f t="shared" si="17"/>
        <v/>
      </c>
      <c r="AL139" s="93" t="str">
        <f t="shared" si="17"/>
        <v/>
      </c>
    </row>
    <row r="140" spans="1:38" ht="13.5" thickBot="1" x14ac:dyDescent="0.25">
      <c r="A140" s="187"/>
      <c r="B140" s="50">
        <v>7</v>
      </c>
      <c r="C140" s="51" t="s">
        <v>297</v>
      </c>
      <c r="D140" s="94" t="str">
        <f t="shared" ref="D140:AL140" si="18">IF(D76&gt;99,D76,"")</f>
        <v/>
      </c>
      <c r="E140" s="95" t="str">
        <f t="shared" si="18"/>
        <v/>
      </c>
      <c r="F140" s="95" t="str">
        <f t="shared" si="18"/>
        <v/>
      </c>
      <c r="G140" s="95" t="str">
        <f t="shared" si="18"/>
        <v/>
      </c>
      <c r="H140" s="95" t="str">
        <f t="shared" si="18"/>
        <v/>
      </c>
      <c r="I140" s="95" t="str">
        <f t="shared" si="18"/>
        <v/>
      </c>
      <c r="J140" s="95" t="str">
        <f t="shared" si="18"/>
        <v/>
      </c>
      <c r="K140" s="95" t="str">
        <f t="shared" si="18"/>
        <v/>
      </c>
      <c r="L140" s="95" t="str">
        <f t="shared" si="18"/>
        <v/>
      </c>
      <c r="M140" s="95" t="str">
        <f t="shared" si="18"/>
        <v/>
      </c>
      <c r="N140" s="95" t="str">
        <f t="shared" si="18"/>
        <v/>
      </c>
      <c r="O140" s="95" t="str">
        <f t="shared" si="18"/>
        <v/>
      </c>
      <c r="P140" s="95" t="str">
        <f t="shared" si="18"/>
        <v/>
      </c>
      <c r="Q140" s="95" t="str">
        <f t="shared" si="18"/>
        <v/>
      </c>
      <c r="R140" s="95" t="str">
        <f t="shared" si="18"/>
        <v/>
      </c>
      <c r="S140" s="95" t="str">
        <f t="shared" si="18"/>
        <v/>
      </c>
      <c r="T140" s="95" t="str">
        <f t="shared" si="18"/>
        <v/>
      </c>
      <c r="U140" s="95" t="str">
        <f t="shared" si="18"/>
        <v/>
      </c>
      <c r="V140" s="95" t="str">
        <f t="shared" si="18"/>
        <v/>
      </c>
      <c r="W140" s="95" t="str">
        <f t="shared" si="18"/>
        <v/>
      </c>
      <c r="X140" s="95" t="str">
        <f t="shared" si="18"/>
        <v/>
      </c>
      <c r="Y140" s="95" t="str">
        <f t="shared" si="18"/>
        <v/>
      </c>
      <c r="Z140" s="95" t="str">
        <f t="shared" si="18"/>
        <v/>
      </c>
      <c r="AA140" s="95" t="str">
        <f t="shared" si="18"/>
        <v/>
      </c>
      <c r="AB140" s="95" t="str">
        <f t="shared" si="18"/>
        <v/>
      </c>
      <c r="AC140" s="95" t="str">
        <f t="shared" si="18"/>
        <v/>
      </c>
      <c r="AD140" s="95" t="str">
        <f t="shared" si="18"/>
        <v/>
      </c>
      <c r="AE140" s="95" t="str">
        <f t="shared" si="18"/>
        <v/>
      </c>
      <c r="AF140" s="95" t="str">
        <f t="shared" si="18"/>
        <v/>
      </c>
      <c r="AG140" s="95" t="str">
        <f t="shared" si="18"/>
        <v/>
      </c>
      <c r="AH140" s="95" t="str">
        <f t="shared" si="18"/>
        <v/>
      </c>
      <c r="AI140" s="95" t="str">
        <f t="shared" si="18"/>
        <v/>
      </c>
      <c r="AJ140" s="95" t="str">
        <f t="shared" si="18"/>
        <v/>
      </c>
      <c r="AK140" s="95" t="str">
        <f t="shared" si="18"/>
        <v/>
      </c>
      <c r="AL140" s="96" t="str">
        <f t="shared" si="18"/>
        <v/>
      </c>
    </row>
    <row r="141" spans="1:38" s="76" customFormat="1" ht="13.5" thickTop="1" x14ac:dyDescent="0.2">
      <c r="A141" s="182" t="s">
        <v>340</v>
      </c>
      <c r="B141" s="3">
        <v>1</v>
      </c>
      <c r="C141" s="4" t="s">
        <v>278</v>
      </c>
      <c r="D141" s="77">
        <f>IF(D17&gt;99,D17,"")</f>
        <v>192</v>
      </c>
      <c r="E141" s="78">
        <f t="shared" ref="E141:AL141" si="19">IF(E17&gt;99,E17,"")</f>
        <v>179</v>
      </c>
      <c r="F141" s="78">
        <f t="shared" si="19"/>
        <v>139</v>
      </c>
      <c r="G141" s="78" t="str">
        <f t="shared" si="19"/>
        <v/>
      </c>
      <c r="H141" s="78" t="str">
        <f t="shared" si="19"/>
        <v/>
      </c>
      <c r="I141" s="78">
        <f t="shared" si="19"/>
        <v>188</v>
      </c>
      <c r="J141" s="78" t="str">
        <f t="shared" si="19"/>
        <v/>
      </c>
      <c r="K141" s="78" t="str">
        <f t="shared" si="19"/>
        <v/>
      </c>
      <c r="L141" s="78">
        <f t="shared" si="19"/>
        <v>118</v>
      </c>
      <c r="M141" s="78" t="str">
        <f t="shared" si="19"/>
        <v/>
      </c>
      <c r="N141" s="78" t="str">
        <f t="shared" si="19"/>
        <v/>
      </c>
      <c r="O141" s="78" t="str">
        <f t="shared" si="19"/>
        <v/>
      </c>
      <c r="P141" s="78">
        <f t="shared" si="19"/>
        <v>112</v>
      </c>
      <c r="Q141" s="78">
        <f t="shared" si="19"/>
        <v>122</v>
      </c>
      <c r="R141" s="78" t="str">
        <f t="shared" si="19"/>
        <v/>
      </c>
      <c r="S141" s="78" t="str">
        <f t="shared" si="19"/>
        <v/>
      </c>
      <c r="T141" s="78" t="str">
        <f t="shared" si="19"/>
        <v/>
      </c>
      <c r="U141" s="78" t="str">
        <f t="shared" si="19"/>
        <v/>
      </c>
      <c r="V141" s="78" t="str">
        <f t="shared" si="19"/>
        <v/>
      </c>
      <c r="W141" s="78" t="str">
        <f t="shared" si="19"/>
        <v/>
      </c>
      <c r="X141" s="78" t="str">
        <f t="shared" si="19"/>
        <v/>
      </c>
      <c r="Y141" s="78">
        <f t="shared" si="19"/>
        <v>128</v>
      </c>
      <c r="Z141" s="78" t="str">
        <f t="shared" si="19"/>
        <v/>
      </c>
      <c r="AA141" s="78">
        <f t="shared" si="19"/>
        <v>165</v>
      </c>
      <c r="AB141" s="78" t="str">
        <f t="shared" si="19"/>
        <v/>
      </c>
      <c r="AC141" s="78">
        <f t="shared" si="19"/>
        <v>108</v>
      </c>
      <c r="AD141" s="78">
        <f t="shared" si="19"/>
        <v>119</v>
      </c>
      <c r="AE141" s="78" t="str">
        <f t="shared" si="19"/>
        <v/>
      </c>
      <c r="AF141" s="78" t="str">
        <f t="shared" si="19"/>
        <v/>
      </c>
      <c r="AG141" s="78" t="str">
        <f t="shared" si="19"/>
        <v/>
      </c>
      <c r="AH141" s="78">
        <f t="shared" si="19"/>
        <v>145</v>
      </c>
      <c r="AI141" s="78" t="str">
        <f t="shared" si="19"/>
        <v/>
      </c>
      <c r="AJ141" s="78" t="str">
        <f t="shared" si="19"/>
        <v/>
      </c>
      <c r="AK141" s="78" t="str">
        <f t="shared" si="19"/>
        <v/>
      </c>
      <c r="AL141" s="79" t="str">
        <f t="shared" si="19"/>
        <v/>
      </c>
    </row>
    <row r="142" spans="1:38" s="76" customFormat="1" x14ac:dyDescent="0.2">
      <c r="A142" s="178"/>
      <c r="B142" s="5">
        <v>2</v>
      </c>
      <c r="C142" s="6" t="s">
        <v>279</v>
      </c>
      <c r="D142" s="80">
        <f t="shared" ref="D142:AL142" si="20">IF(D18&gt;99,D18,"")</f>
        <v>192</v>
      </c>
      <c r="E142" s="81">
        <f t="shared" si="20"/>
        <v>179</v>
      </c>
      <c r="F142" s="81">
        <f t="shared" si="20"/>
        <v>139</v>
      </c>
      <c r="G142" s="81">
        <f t="shared" si="20"/>
        <v>115</v>
      </c>
      <c r="H142" s="81">
        <f t="shared" si="20"/>
        <v>189</v>
      </c>
      <c r="I142" s="81">
        <f t="shared" si="20"/>
        <v>188</v>
      </c>
      <c r="J142" s="81" t="str">
        <f t="shared" si="20"/>
        <v/>
      </c>
      <c r="K142" s="81">
        <f t="shared" si="20"/>
        <v>154</v>
      </c>
      <c r="L142" s="81">
        <f t="shared" si="20"/>
        <v>118</v>
      </c>
      <c r="M142" s="81">
        <f t="shared" si="20"/>
        <v>127</v>
      </c>
      <c r="N142" s="81" t="str">
        <f t="shared" si="20"/>
        <v/>
      </c>
      <c r="O142" s="81" t="str">
        <f t="shared" si="20"/>
        <v/>
      </c>
      <c r="P142" s="81">
        <f t="shared" si="20"/>
        <v>112</v>
      </c>
      <c r="Q142" s="81">
        <f t="shared" si="20"/>
        <v>122</v>
      </c>
      <c r="R142" s="81" t="str">
        <f t="shared" si="20"/>
        <v/>
      </c>
      <c r="S142" s="81" t="str">
        <f t="shared" si="20"/>
        <v/>
      </c>
      <c r="T142" s="81" t="str">
        <f t="shared" si="20"/>
        <v/>
      </c>
      <c r="U142" s="81" t="str">
        <f t="shared" si="20"/>
        <v/>
      </c>
      <c r="V142" s="81">
        <f t="shared" si="20"/>
        <v>172</v>
      </c>
      <c r="W142" s="81">
        <f t="shared" si="20"/>
        <v>176</v>
      </c>
      <c r="X142" s="81">
        <f t="shared" si="20"/>
        <v>162</v>
      </c>
      <c r="Y142" s="81">
        <f t="shared" si="20"/>
        <v>128</v>
      </c>
      <c r="Z142" s="81">
        <f t="shared" si="20"/>
        <v>164</v>
      </c>
      <c r="AA142" s="81">
        <f t="shared" si="20"/>
        <v>165</v>
      </c>
      <c r="AB142" s="81">
        <f t="shared" si="20"/>
        <v>168</v>
      </c>
      <c r="AC142" s="81">
        <f t="shared" si="20"/>
        <v>108</v>
      </c>
      <c r="AD142" s="81">
        <f t="shared" si="20"/>
        <v>119</v>
      </c>
      <c r="AE142" s="81" t="str">
        <f t="shared" si="20"/>
        <v/>
      </c>
      <c r="AF142" s="81">
        <f t="shared" si="20"/>
        <v>183</v>
      </c>
      <c r="AG142" s="81" t="str">
        <f t="shared" si="20"/>
        <v/>
      </c>
      <c r="AH142" s="81">
        <f t="shared" si="20"/>
        <v>145</v>
      </c>
      <c r="AI142" s="81">
        <f t="shared" si="20"/>
        <v>101</v>
      </c>
      <c r="AJ142" s="81" t="str">
        <f t="shared" si="20"/>
        <v/>
      </c>
      <c r="AK142" s="81" t="str">
        <f t="shared" si="20"/>
        <v/>
      </c>
      <c r="AL142" s="82" t="str">
        <f t="shared" si="20"/>
        <v/>
      </c>
    </row>
    <row r="143" spans="1:38" s="76" customFormat="1" x14ac:dyDescent="0.2">
      <c r="A143" s="178"/>
      <c r="B143" s="5">
        <v>3</v>
      </c>
      <c r="C143" s="6" t="s">
        <v>280</v>
      </c>
      <c r="D143" s="80">
        <f t="shared" ref="D143:AL143" si="21">IF(D19&gt;99,D19,"")</f>
        <v>192</v>
      </c>
      <c r="E143" s="81">
        <f t="shared" si="21"/>
        <v>179</v>
      </c>
      <c r="F143" s="81">
        <f t="shared" si="21"/>
        <v>139</v>
      </c>
      <c r="G143" s="81">
        <f t="shared" si="21"/>
        <v>115</v>
      </c>
      <c r="H143" s="81">
        <f t="shared" si="21"/>
        <v>189</v>
      </c>
      <c r="I143" s="81">
        <f t="shared" si="21"/>
        <v>188</v>
      </c>
      <c r="J143" s="81">
        <f t="shared" si="21"/>
        <v>174</v>
      </c>
      <c r="K143" s="81">
        <f t="shared" si="21"/>
        <v>154</v>
      </c>
      <c r="L143" s="81">
        <f t="shared" si="21"/>
        <v>118</v>
      </c>
      <c r="M143" s="81">
        <f t="shared" si="21"/>
        <v>127</v>
      </c>
      <c r="N143" s="81" t="str">
        <f t="shared" si="21"/>
        <v/>
      </c>
      <c r="O143" s="81" t="str">
        <f t="shared" si="21"/>
        <v/>
      </c>
      <c r="P143" s="81">
        <f t="shared" si="21"/>
        <v>112</v>
      </c>
      <c r="Q143" s="81">
        <f t="shared" si="21"/>
        <v>122</v>
      </c>
      <c r="R143" s="81" t="str">
        <f t="shared" si="21"/>
        <v/>
      </c>
      <c r="S143" s="81" t="str">
        <f t="shared" si="21"/>
        <v/>
      </c>
      <c r="T143" s="81">
        <f t="shared" si="21"/>
        <v>181</v>
      </c>
      <c r="U143" s="81" t="str">
        <f t="shared" si="21"/>
        <v/>
      </c>
      <c r="V143" s="81">
        <f t="shared" si="21"/>
        <v>172</v>
      </c>
      <c r="W143" s="81">
        <f t="shared" si="21"/>
        <v>176</v>
      </c>
      <c r="X143" s="81">
        <f t="shared" si="21"/>
        <v>162</v>
      </c>
      <c r="Y143" s="81">
        <f t="shared" si="21"/>
        <v>128</v>
      </c>
      <c r="Z143" s="81">
        <f t="shared" si="21"/>
        <v>164</v>
      </c>
      <c r="AA143" s="81">
        <f t="shared" si="21"/>
        <v>165</v>
      </c>
      <c r="AB143" s="81">
        <f t="shared" si="21"/>
        <v>168</v>
      </c>
      <c r="AC143" s="81">
        <f t="shared" si="21"/>
        <v>108</v>
      </c>
      <c r="AD143" s="81">
        <f t="shared" si="21"/>
        <v>119</v>
      </c>
      <c r="AE143" s="81" t="str">
        <f t="shared" si="21"/>
        <v/>
      </c>
      <c r="AF143" s="81">
        <f t="shared" si="21"/>
        <v>183</v>
      </c>
      <c r="AG143" s="81" t="str">
        <f t="shared" si="21"/>
        <v/>
      </c>
      <c r="AH143" s="81">
        <f t="shared" si="21"/>
        <v>145</v>
      </c>
      <c r="AI143" s="81">
        <f t="shared" si="21"/>
        <v>101</v>
      </c>
      <c r="AJ143" s="81" t="str">
        <f t="shared" si="21"/>
        <v/>
      </c>
      <c r="AK143" s="81" t="str">
        <f t="shared" si="21"/>
        <v/>
      </c>
      <c r="AL143" s="82" t="str">
        <f t="shared" si="21"/>
        <v/>
      </c>
    </row>
    <row r="144" spans="1:38" s="76" customFormat="1" x14ac:dyDescent="0.2">
      <c r="A144" s="178"/>
      <c r="B144" s="5">
        <v>4</v>
      </c>
      <c r="C144" s="6" t="s">
        <v>281</v>
      </c>
      <c r="D144" s="80">
        <f t="shared" ref="D144:AL144" si="22">IF(D20&gt;99,D20,"")</f>
        <v>192</v>
      </c>
      <c r="E144" s="81">
        <f t="shared" si="22"/>
        <v>179</v>
      </c>
      <c r="F144" s="81">
        <f t="shared" si="22"/>
        <v>155</v>
      </c>
      <c r="G144" s="81">
        <f t="shared" si="22"/>
        <v>147</v>
      </c>
      <c r="H144" s="81">
        <f t="shared" si="22"/>
        <v>193</v>
      </c>
      <c r="I144" s="81">
        <f t="shared" si="22"/>
        <v>188</v>
      </c>
      <c r="J144" s="81">
        <f t="shared" si="22"/>
        <v>174</v>
      </c>
      <c r="K144" s="81">
        <f t="shared" si="22"/>
        <v>154</v>
      </c>
      <c r="L144" s="81">
        <f t="shared" si="22"/>
        <v>118</v>
      </c>
      <c r="M144" s="81">
        <f t="shared" si="22"/>
        <v>127</v>
      </c>
      <c r="N144" s="81">
        <f t="shared" si="22"/>
        <v>163</v>
      </c>
      <c r="O144" s="81" t="str">
        <f t="shared" si="22"/>
        <v/>
      </c>
      <c r="P144" s="81">
        <f t="shared" si="22"/>
        <v>112</v>
      </c>
      <c r="Q144" s="81">
        <f t="shared" si="22"/>
        <v>139</v>
      </c>
      <c r="R144" s="81">
        <f t="shared" si="22"/>
        <v>189</v>
      </c>
      <c r="S144" s="81" t="str">
        <f t="shared" si="22"/>
        <v/>
      </c>
      <c r="T144" s="81">
        <f t="shared" si="22"/>
        <v>181</v>
      </c>
      <c r="U144" s="81">
        <f t="shared" si="22"/>
        <v>115</v>
      </c>
      <c r="V144" s="81">
        <f t="shared" si="22"/>
        <v>172</v>
      </c>
      <c r="W144" s="81">
        <f t="shared" si="22"/>
        <v>176</v>
      </c>
      <c r="X144" s="81">
        <f t="shared" si="22"/>
        <v>131</v>
      </c>
      <c r="Y144" s="81">
        <f t="shared" si="22"/>
        <v>128</v>
      </c>
      <c r="Z144" s="81">
        <f t="shared" si="22"/>
        <v>164</v>
      </c>
      <c r="AA144" s="81">
        <f t="shared" si="22"/>
        <v>165</v>
      </c>
      <c r="AB144" s="81">
        <f t="shared" si="22"/>
        <v>168</v>
      </c>
      <c r="AC144" s="81">
        <f t="shared" si="22"/>
        <v>171</v>
      </c>
      <c r="AD144" s="81">
        <f t="shared" si="22"/>
        <v>101</v>
      </c>
      <c r="AE144" s="81">
        <f t="shared" si="22"/>
        <v>184</v>
      </c>
      <c r="AF144" s="81">
        <f t="shared" si="22"/>
        <v>183</v>
      </c>
      <c r="AG144" s="81">
        <f t="shared" si="22"/>
        <v>106</v>
      </c>
      <c r="AH144" s="81">
        <f t="shared" si="22"/>
        <v>159</v>
      </c>
      <c r="AI144" s="81">
        <f t="shared" si="22"/>
        <v>141</v>
      </c>
      <c r="AJ144" s="81" t="str">
        <f t="shared" si="22"/>
        <v/>
      </c>
      <c r="AK144" s="81" t="str">
        <f t="shared" si="22"/>
        <v/>
      </c>
      <c r="AL144" s="82" t="str">
        <f t="shared" si="22"/>
        <v/>
      </c>
    </row>
    <row r="145" spans="1:38" s="76" customFormat="1" x14ac:dyDescent="0.2">
      <c r="A145" s="178"/>
      <c r="B145" s="5">
        <v>5</v>
      </c>
      <c r="C145" s="6" t="s">
        <v>282</v>
      </c>
      <c r="D145" s="80">
        <f t="shared" ref="D145:AL145" si="23">IF(D21&gt;99,D21,"")</f>
        <v>192</v>
      </c>
      <c r="E145" s="81">
        <f t="shared" si="23"/>
        <v>102</v>
      </c>
      <c r="F145" s="81">
        <f t="shared" si="23"/>
        <v>155</v>
      </c>
      <c r="G145" s="81">
        <f t="shared" si="23"/>
        <v>147</v>
      </c>
      <c r="H145" s="81">
        <f t="shared" si="23"/>
        <v>193</v>
      </c>
      <c r="I145" s="81">
        <f t="shared" si="23"/>
        <v>142</v>
      </c>
      <c r="J145" s="81">
        <f t="shared" si="23"/>
        <v>119</v>
      </c>
      <c r="K145" s="81">
        <f t="shared" si="23"/>
        <v>188</v>
      </c>
      <c r="L145" s="81">
        <f t="shared" si="23"/>
        <v>154</v>
      </c>
      <c r="M145" s="81">
        <f t="shared" si="23"/>
        <v>173</v>
      </c>
      <c r="N145" s="81">
        <f t="shared" si="23"/>
        <v>163</v>
      </c>
      <c r="O145" s="81" t="str">
        <f t="shared" si="23"/>
        <v/>
      </c>
      <c r="P145" s="81">
        <f t="shared" si="23"/>
        <v>181</v>
      </c>
      <c r="Q145" s="81">
        <f t="shared" si="23"/>
        <v>139</v>
      </c>
      <c r="R145" s="81">
        <f t="shared" si="23"/>
        <v>189</v>
      </c>
      <c r="S145" s="81" t="str">
        <f t="shared" si="23"/>
        <v/>
      </c>
      <c r="T145" s="81" t="str">
        <f t="shared" si="23"/>
        <v/>
      </c>
      <c r="U145" s="81">
        <f t="shared" si="23"/>
        <v>115</v>
      </c>
      <c r="V145" s="81" t="str">
        <f t="shared" si="23"/>
        <v/>
      </c>
      <c r="W145" s="81">
        <f t="shared" si="23"/>
        <v>176</v>
      </c>
      <c r="X145" s="81">
        <f t="shared" si="23"/>
        <v>131</v>
      </c>
      <c r="Y145" s="81">
        <f t="shared" si="23"/>
        <v>127</v>
      </c>
      <c r="Z145" s="81">
        <f t="shared" si="23"/>
        <v>164</v>
      </c>
      <c r="AA145" s="81">
        <f t="shared" si="23"/>
        <v>165</v>
      </c>
      <c r="AB145" s="81">
        <f t="shared" si="23"/>
        <v>168</v>
      </c>
      <c r="AC145" s="81">
        <f t="shared" si="23"/>
        <v>171</v>
      </c>
      <c r="AD145" s="81">
        <f t="shared" si="23"/>
        <v>101</v>
      </c>
      <c r="AE145" s="81">
        <f t="shared" si="23"/>
        <v>184</v>
      </c>
      <c r="AF145" s="81">
        <f t="shared" si="23"/>
        <v>183</v>
      </c>
      <c r="AG145" s="81">
        <f t="shared" si="23"/>
        <v>106</v>
      </c>
      <c r="AH145" s="81">
        <f t="shared" si="23"/>
        <v>159</v>
      </c>
      <c r="AI145" s="81">
        <f t="shared" si="23"/>
        <v>141</v>
      </c>
      <c r="AJ145" s="81" t="str">
        <f t="shared" si="23"/>
        <v/>
      </c>
      <c r="AK145" s="81" t="str">
        <f t="shared" si="23"/>
        <v/>
      </c>
      <c r="AL145" s="82" t="str">
        <f t="shared" si="23"/>
        <v/>
      </c>
    </row>
    <row r="146" spans="1:38" s="76" customFormat="1" x14ac:dyDescent="0.2">
      <c r="A146" s="178"/>
      <c r="B146" s="5">
        <v>6</v>
      </c>
      <c r="C146" s="6" t="s">
        <v>283</v>
      </c>
      <c r="D146" s="80">
        <f t="shared" ref="D146:AL146" si="24">IF(D22&gt;99,D22,"")</f>
        <v>118</v>
      </c>
      <c r="E146" s="81">
        <f t="shared" si="24"/>
        <v>102</v>
      </c>
      <c r="F146" s="81">
        <f t="shared" si="24"/>
        <v>187</v>
      </c>
      <c r="G146" s="81">
        <f t="shared" si="24"/>
        <v>155</v>
      </c>
      <c r="H146" s="81">
        <f t="shared" si="24"/>
        <v>193</v>
      </c>
      <c r="I146" s="81">
        <f t="shared" si="24"/>
        <v>142</v>
      </c>
      <c r="J146" s="81">
        <f t="shared" si="24"/>
        <v>119</v>
      </c>
      <c r="K146" s="81">
        <f t="shared" si="24"/>
        <v>188</v>
      </c>
      <c r="L146" s="81">
        <f t="shared" si="24"/>
        <v>154</v>
      </c>
      <c r="M146" s="81">
        <f t="shared" si="24"/>
        <v>173</v>
      </c>
      <c r="N146" s="81">
        <f t="shared" si="24"/>
        <v>163</v>
      </c>
      <c r="O146" s="81">
        <f t="shared" si="24"/>
        <v>108</v>
      </c>
      <c r="P146" s="81">
        <f t="shared" si="24"/>
        <v>181</v>
      </c>
      <c r="Q146" s="81">
        <f t="shared" si="24"/>
        <v>139</v>
      </c>
      <c r="R146" s="81">
        <f t="shared" si="24"/>
        <v>189</v>
      </c>
      <c r="S146" s="81" t="str">
        <f t="shared" si="24"/>
        <v/>
      </c>
      <c r="T146" s="81" t="str">
        <f t="shared" si="24"/>
        <v/>
      </c>
      <c r="U146" s="81">
        <f t="shared" si="24"/>
        <v>136</v>
      </c>
      <c r="V146" s="81" t="str">
        <f t="shared" si="24"/>
        <v/>
      </c>
      <c r="W146" s="81">
        <f t="shared" si="24"/>
        <v>176</v>
      </c>
      <c r="X146" s="81">
        <f t="shared" si="24"/>
        <v>138</v>
      </c>
      <c r="Y146" s="81">
        <f t="shared" si="24"/>
        <v>127</v>
      </c>
      <c r="Z146" s="81" t="str">
        <f t="shared" si="24"/>
        <v/>
      </c>
      <c r="AA146" s="81">
        <f t="shared" si="24"/>
        <v>165</v>
      </c>
      <c r="AB146" s="81">
        <f t="shared" si="24"/>
        <v>170</v>
      </c>
      <c r="AC146" s="81">
        <f t="shared" si="24"/>
        <v>171</v>
      </c>
      <c r="AD146" s="81">
        <f t="shared" si="24"/>
        <v>101</v>
      </c>
      <c r="AE146" s="81">
        <f t="shared" si="24"/>
        <v>184</v>
      </c>
      <c r="AF146" s="81">
        <f t="shared" si="24"/>
        <v>183</v>
      </c>
      <c r="AG146" s="81">
        <f t="shared" si="24"/>
        <v>106</v>
      </c>
      <c r="AH146" s="81">
        <f t="shared" si="24"/>
        <v>159</v>
      </c>
      <c r="AI146" s="81">
        <f t="shared" si="24"/>
        <v>141</v>
      </c>
      <c r="AJ146" s="81" t="str">
        <f t="shared" si="24"/>
        <v/>
      </c>
      <c r="AK146" s="81" t="str">
        <f t="shared" si="24"/>
        <v/>
      </c>
      <c r="AL146" s="82" t="str">
        <f t="shared" si="24"/>
        <v/>
      </c>
    </row>
    <row r="147" spans="1:38" s="76" customFormat="1" x14ac:dyDescent="0.2">
      <c r="A147" s="178"/>
      <c r="B147" s="7">
        <v>7</v>
      </c>
      <c r="C147" s="6" t="s">
        <v>284</v>
      </c>
      <c r="D147" s="80">
        <f t="shared" ref="D147:AL147" si="25">IF(D23&gt;99,D23,"")</f>
        <v>118</v>
      </c>
      <c r="E147" s="81" t="str">
        <f t="shared" si="25"/>
        <v/>
      </c>
      <c r="F147" s="81">
        <f t="shared" si="25"/>
        <v>187</v>
      </c>
      <c r="G147" s="81">
        <f t="shared" si="25"/>
        <v>155</v>
      </c>
      <c r="H147" s="81">
        <f t="shared" si="25"/>
        <v>193</v>
      </c>
      <c r="I147" s="81">
        <f t="shared" si="25"/>
        <v>103</v>
      </c>
      <c r="J147" s="81">
        <f t="shared" si="25"/>
        <v>123</v>
      </c>
      <c r="K147" s="81">
        <f t="shared" si="25"/>
        <v>191</v>
      </c>
      <c r="L147" s="81">
        <f t="shared" si="25"/>
        <v>154</v>
      </c>
      <c r="M147" s="81">
        <f t="shared" si="25"/>
        <v>190</v>
      </c>
      <c r="N147" s="81">
        <f t="shared" si="25"/>
        <v>163</v>
      </c>
      <c r="O147" s="81">
        <f t="shared" si="25"/>
        <v>108</v>
      </c>
      <c r="P147" s="81">
        <f t="shared" si="25"/>
        <v>181</v>
      </c>
      <c r="Q147" s="81">
        <f t="shared" si="25"/>
        <v>102</v>
      </c>
      <c r="R147" s="81">
        <f t="shared" si="25"/>
        <v>142</v>
      </c>
      <c r="S147" s="81" t="str">
        <f t="shared" si="25"/>
        <v/>
      </c>
      <c r="T147" s="81">
        <f t="shared" si="25"/>
        <v>100</v>
      </c>
      <c r="U147" s="81">
        <f t="shared" si="25"/>
        <v>136</v>
      </c>
      <c r="V147" s="81">
        <f t="shared" si="25"/>
        <v>179</v>
      </c>
      <c r="W147" s="81">
        <f t="shared" si="25"/>
        <v>149</v>
      </c>
      <c r="X147" s="81">
        <f t="shared" si="25"/>
        <v>138</v>
      </c>
      <c r="Y147" s="81">
        <f t="shared" si="25"/>
        <v>127</v>
      </c>
      <c r="Z147" s="81">
        <f t="shared" si="25"/>
        <v>186</v>
      </c>
      <c r="AA147" s="81">
        <f t="shared" si="25"/>
        <v>171</v>
      </c>
      <c r="AB147" s="81">
        <f t="shared" si="25"/>
        <v>170</v>
      </c>
      <c r="AC147" s="81" t="str">
        <f t="shared" si="25"/>
        <v/>
      </c>
      <c r="AD147" s="81" t="str">
        <f t="shared" si="25"/>
        <v/>
      </c>
      <c r="AE147" s="81" t="str">
        <f t="shared" si="25"/>
        <v/>
      </c>
      <c r="AF147" s="81">
        <f t="shared" si="25"/>
        <v>105</v>
      </c>
      <c r="AG147" s="81">
        <f t="shared" si="25"/>
        <v>174</v>
      </c>
      <c r="AH147" s="81">
        <f t="shared" si="25"/>
        <v>159</v>
      </c>
      <c r="AI147" s="81">
        <f t="shared" si="25"/>
        <v>141</v>
      </c>
      <c r="AJ147" s="81" t="str">
        <f t="shared" si="25"/>
        <v/>
      </c>
      <c r="AK147" s="81" t="str">
        <f t="shared" si="25"/>
        <v/>
      </c>
      <c r="AL147" s="82" t="str">
        <f t="shared" si="25"/>
        <v/>
      </c>
    </row>
    <row r="148" spans="1:38" s="76" customFormat="1" x14ac:dyDescent="0.2">
      <c r="A148" s="183"/>
      <c r="B148" s="7">
        <v>8</v>
      </c>
      <c r="C148" s="11" t="s">
        <v>285</v>
      </c>
      <c r="D148" s="83">
        <f>IF(D24&gt;99,D24,0)+IF(D77&gt;99,D77,0)</f>
        <v>118</v>
      </c>
      <c r="E148" s="81">
        <f t="shared" ref="E148:AL148" si="26">IF(E24&gt;99,E24,0)+IF(E77&gt;99,E77,0)</f>
        <v>122</v>
      </c>
      <c r="F148" s="81">
        <f t="shared" si="26"/>
        <v>187</v>
      </c>
      <c r="G148" s="81">
        <f t="shared" si="26"/>
        <v>155</v>
      </c>
      <c r="H148" s="81">
        <f t="shared" si="26"/>
        <v>117</v>
      </c>
      <c r="I148" s="81">
        <f t="shared" si="26"/>
        <v>103</v>
      </c>
      <c r="J148" s="81">
        <f t="shared" si="26"/>
        <v>123</v>
      </c>
      <c r="K148" s="81">
        <f t="shared" si="26"/>
        <v>191</v>
      </c>
      <c r="L148" s="81">
        <f t="shared" si="26"/>
        <v>193</v>
      </c>
      <c r="M148" s="81">
        <f t="shared" si="26"/>
        <v>190</v>
      </c>
      <c r="N148" s="81">
        <f t="shared" si="26"/>
        <v>175</v>
      </c>
      <c r="O148" s="81">
        <f t="shared" si="26"/>
        <v>108</v>
      </c>
      <c r="P148" s="81">
        <f t="shared" si="26"/>
        <v>181</v>
      </c>
      <c r="Q148" s="81">
        <f t="shared" si="26"/>
        <v>102</v>
      </c>
      <c r="R148" s="81">
        <f t="shared" si="26"/>
        <v>142</v>
      </c>
      <c r="S148" s="81">
        <f t="shared" si="26"/>
        <v>0</v>
      </c>
      <c r="T148" s="81">
        <f t="shared" si="26"/>
        <v>100</v>
      </c>
      <c r="U148" s="81">
        <f t="shared" si="26"/>
        <v>136</v>
      </c>
      <c r="V148" s="81">
        <f t="shared" si="26"/>
        <v>179</v>
      </c>
      <c r="W148" s="81">
        <f t="shared" si="26"/>
        <v>149</v>
      </c>
      <c r="X148" s="81">
        <f t="shared" si="26"/>
        <v>138</v>
      </c>
      <c r="Y148" s="81">
        <f t="shared" si="26"/>
        <v>183</v>
      </c>
      <c r="Z148" s="81">
        <f t="shared" si="26"/>
        <v>186</v>
      </c>
      <c r="AA148" s="81">
        <f t="shared" si="26"/>
        <v>171</v>
      </c>
      <c r="AB148" s="81">
        <f t="shared" si="26"/>
        <v>170</v>
      </c>
      <c r="AC148" s="81">
        <f t="shared" si="26"/>
        <v>0</v>
      </c>
      <c r="AD148" s="81">
        <f t="shared" si="26"/>
        <v>0</v>
      </c>
      <c r="AE148" s="81">
        <f t="shared" si="26"/>
        <v>0</v>
      </c>
      <c r="AF148" s="81">
        <f t="shared" si="26"/>
        <v>105</v>
      </c>
      <c r="AG148" s="81">
        <f t="shared" si="26"/>
        <v>174</v>
      </c>
      <c r="AH148" s="81">
        <f t="shared" si="26"/>
        <v>0</v>
      </c>
      <c r="AI148" s="81">
        <f t="shared" si="26"/>
        <v>141</v>
      </c>
      <c r="AJ148" s="81">
        <f t="shared" si="26"/>
        <v>0</v>
      </c>
      <c r="AK148" s="81">
        <f t="shared" si="26"/>
        <v>0</v>
      </c>
      <c r="AL148" s="82">
        <f t="shared" si="26"/>
        <v>0</v>
      </c>
    </row>
    <row r="149" spans="1:38" s="76" customFormat="1" ht="13.5" thickBot="1" x14ac:dyDescent="0.25">
      <c r="A149" s="184"/>
      <c r="B149" s="5">
        <v>9</v>
      </c>
      <c r="C149" s="10" t="s">
        <v>286</v>
      </c>
      <c r="D149" s="84">
        <f t="shared" ref="D149:AL149" si="27">IF(D25&gt;99,D25,0)+IF(D78&gt;99,D78,0)</f>
        <v>0</v>
      </c>
      <c r="E149" s="85">
        <f t="shared" si="27"/>
        <v>122</v>
      </c>
      <c r="F149" s="85">
        <f t="shared" si="27"/>
        <v>106</v>
      </c>
      <c r="G149" s="85">
        <f t="shared" si="27"/>
        <v>0</v>
      </c>
      <c r="H149" s="85">
        <f t="shared" si="27"/>
        <v>117</v>
      </c>
      <c r="I149" s="81">
        <f t="shared" si="27"/>
        <v>103</v>
      </c>
      <c r="J149" s="85">
        <f t="shared" si="27"/>
        <v>187</v>
      </c>
      <c r="K149" s="85">
        <f t="shared" si="27"/>
        <v>191</v>
      </c>
      <c r="L149" s="85">
        <f t="shared" si="27"/>
        <v>193</v>
      </c>
      <c r="M149" s="85">
        <f t="shared" si="27"/>
        <v>190</v>
      </c>
      <c r="N149" s="85">
        <f t="shared" si="27"/>
        <v>175</v>
      </c>
      <c r="O149" s="85">
        <f t="shared" si="27"/>
        <v>108</v>
      </c>
      <c r="P149" s="85">
        <f t="shared" si="27"/>
        <v>0</v>
      </c>
      <c r="Q149" s="85">
        <f t="shared" si="27"/>
        <v>102</v>
      </c>
      <c r="R149" s="85">
        <f t="shared" si="27"/>
        <v>0</v>
      </c>
      <c r="S149" s="85">
        <f t="shared" si="27"/>
        <v>0</v>
      </c>
      <c r="T149" s="85">
        <f t="shared" si="27"/>
        <v>100</v>
      </c>
      <c r="U149" s="85">
        <f t="shared" si="27"/>
        <v>136</v>
      </c>
      <c r="V149" s="85">
        <f t="shared" si="27"/>
        <v>179</v>
      </c>
      <c r="W149" s="85">
        <f t="shared" si="27"/>
        <v>149</v>
      </c>
      <c r="X149" s="85">
        <f t="shared" si="27"/>
        <v>138</v>
      </c>
      <c r="Y149" s="85">
        <f t="shared" si="27"/>
        <v>183</v>
      </c>
      <c r="Z149" s="85">
        <f t="shared" si="27"/>
        <v>186</v>
      </c>
      <c r="AA149" s="85">
        <f t="shared" si="27"/>
        <v>171</v>
      </c>
      <c r="AB149" s="85">
        <f t="shared" si="27"/>
        <v>170</v>
      </c>
      <c r="AC149" s="85">
        <f t="shared" si="27"/>
        <v>101</v>
      </c>
      <c r="AD149" s="85">
        <f t="shared" si="27"/>
        <v>0</v>
      </c>
      <c r="AE149" s="85">
        <f t="shared" si="27"/>
        <v>0</v>
      </c>
      <c r="AF149" s="85">
        <f t="shared" si="27"/>
        <v>0</v>
      </c>
      <c r="AG149" s="85">
        <f t="shared" si="27"/>
        <v>174</v>
      </c>
      <c r="AH149" s="85">
        <f t="shared" si="27"/>
        <v>0</v>
      </c>
      <c r="AI149" s="85">
        <f t="shared" si="27"/>
        <v>0</v>
      </c>
      <c r="AJ149" s="85">
        <f t="shared" si="27"/>
        <v>0</v>
      </c>
      <c r="AK149" s="85">
        <f t="shared" si="27"/>
        <v>0</v>
      </c>
      <c r="AL149" s="86">
        <f t="shared" si="27"/>
        <v>0</v>
      </c>
    </row>
    <row r="150" spans="1:38" ht="13.5" thickTop="1" x14ac:dyDescent="0.2">
      <c r="A150" s="185" t="s">
        <v>341</v>
      </c>
      <c r="B150" s="47">
        <v>1</v>
      </c>
      <c r="C150" s="48" t="s">
        <v>287</v>
      </c>
      <c r="D150" s="87">
        <f t="shared" ref="D150:AL150" si="28">IF(D26&gt;99,D26,0)+IF(D79&gt;99,D79,0)</f>
        <v>169</v>
      </c>
      <c r="E150" s="88">
        <f t="shared" si="28"/>
        <v>173</v>
      </c>
      <c r="F150" s="88">
        <f t="shared" si="28"/>
        <v>106</v>
      </c>
      <c r="G150" s="88">
        <f t="shared" si="28"/>
        <v>151</v>
      </c>
      <c r="H150" s="88">
        <f t="shared" si="28"/>
        <v>115</v>
      </c>
      <c r="I150" s="88">
        <f t="shared" si="28"/>
        <v>120</v>
      </c>
      <c r="J150" s="88">
        <f t="shared" si="28"/>
        <v>187</v>
      </c>
      <c r="K150" s="88">
        <f t="shared" si="28"/>
        <v>149</v>
      </c>
      <c r="L150" s="88">
        <f t="shared" si="28"/>
        <v>194</v>
      </c>
      <c r="M150" s="88">
        <f t="shared" si="28"/>
        <v>190</v>
      </c>
      <c r="N150" s="88">
        <f t="shared" si="28"/>
        <v>163</v>
      </c>
      <c r="O150" s="88">
        <f t="shared" si="28"/>
        <v>143</v>
      </c>
      <c r="P150" s="88">
        <f t="shared" si="28"/>
        <v>117</v>
      </c>
      <c r="Q150" s="88">
        <f t="shared" si="28"/>
        <v>122</v>
      </c>
      <c r="R150" s="88">
        <f t="shared" si="28"/>
        <v>108</v>
      </c>
      <c r="S150" s="88">
        <f t="shared" si="28"/>
        <v>0</v>
      </c>
      <c r="T150" s="88">
        <f t="shared" si="28"/>
        <v>164</v>
      </c>
      <c r="U150" s="88">
        <f t="shared" si="28"/>
        <v>100</v>
      </c>
      <c r="V150" s="88">
        <f t="shared" si="28"/>
        <v>131</v>
      </c>
      <c r="W150" s="88">
        <f t="shared" si="28"/>
        <v>138</v>
      </c>
      <c r="X150" s="88">
        <f t="shared" si="28"/>
        <v>188</v>
      </c>
      <c r="Y150" s="88">
        <f t="shared" si="28"/>
        <v>103</v>
      </c>
      <c r="Z150" s="88">
        <f t="shared" si="28"/>
        <v>148</v>
      </c>
      <c r="AA150" s="88">
        <f t="shared" si="28"/>
        <v>0</v>
      </c>
      <c r="AB150" s="88">
        <f t="shared" si="28"/>
        <v>168</v>
      </c>
      <c r="AC150" s="88">
        <f t="shared" si="28"/>
        <v>101</v>
      </c>
      <c r="AD150" s="88">
        <f t="shared" si="28"/>
        <v>158</v>
      </c>
      <c r="AE150" s="89">
        <f t="shared" si="28"/>
        <v>184</v>
      </c>
      <c r="AF150" s="88">
        <f t="shared" si="28"/>
        <v>130</v>
      </c>
      <c r="AG150" s="88">
        <f t="shared" si="28"/>
        <v>181</v>
      </c>
      <c r="AH150" s="88">
        <f t="shared" si="28"/>
        <v>145</v>
      </c>
      <c r="AI150" s="88">
        <f t="shared" si="28"/>
        <v>141</v>
      </c>
      <c r="AJ150" s="88">
        <f t="shared" si="28"/>
        <v>0</v>
      </c>
      <c r="AK150" s="88">
        <f t="shared" si="28"/>
        <v>0</v>
      </c>
      <c r="AL150" s="90">
        <f t="shared" si="28"/>
        <v>109</v>
      </c>
    </row>
    <row r="151" spans="1:38" x14ac:dyDescent="0.2">
      <c r="A151" s="186"/>
      <c r="B151" s="49">
        <v>2</v>
      </c>
      <c r="C151" s="48" t="s">
        <v>288</v>
      </c>
      <c r="D151" s="91">
        <f t="shared" ref="D151:AL151" si="29">IF(D27&gt;99,D27,0)+IF(D80&gt;99,D80,0)</f>
        <v>169</v>
      </c>
      <c r="E151" s="89">
        <f t="shared" si="29"/>
        <v>173</v>
      </c>
      <c r="F151" s="89">
        <f t="shared" si="29"/>
        <v>119</v>
      </c>
      <c r="G151" s="89">
        <f t="shared" si="29"/>
        <v>151</v>
      </c>
      <c r="H151" s="89">
        <f t="shared" si="29"/>
        <v>115</v>
      </c>
      <c r="I151" s="89">
        <f t="shared" si="29"/>
        <v>120</v>
      </c>
      <c r="J151" s="89">
        <f t="shared" si="29"/>
        <v>187</v>
      </c>
      <c r="K151" s="89">
        <f t="shared" si="29"/>
        <v>149</v>
      </c>
      <c r="L151" s="89">
        <f t="shared" si="29"/>
        <v>194</v>
      </c>
      <c r="M151" s="89">
        <f t="shared" si="29"/>
        <v>190</v>
      </c>
      <c r="N151" s="89">
        <f t="shared" si="29"/>
        <v>163</v>
      </c>
      <c r="O151" s="89">
        <f t="shared" si="29"/>
        <v>143</v>
      </c>
      <c r="P151" s="89">
        <f t="shared" si="29"/>
        <v>117</v>
      </c>
      <c r="Q151" s="89">
        <f t="shared" si="29"/>
        <v>122</v>
      </c>
      <c r="R151" s="89">
        <f t="shared" si="29"/>
        <v>108</v>
      </c>
      <c r="S151" s="89">
        <f t="shared" si="29"/>
        <v>0</v>
      </c>
      <c r="T151" s="89">
        <f t="shared" si="29"/>
        <v>164</v>
      </c>
      <c r="U151" s="89">
        <f t="shared" si="29"/>
        <v>100</v>
      </c>
      <c r="V151" s="89">
        <f t="shared" si="29"/>
        <v>131</v>
      </c>
      <c r="W151" s="89">
        <f t="shared" si="29"/>
        <v>138</v>
      </c>
      <c r="X151" s="89">
        <f t="shared" si="29"/>
        <v>188</v>
      </c>
      <c r="Y151" s="89">
        <f t="shared" si="29"/>
        <v>103</v>
      </c>
      <c r="Z151" s="89">
        <f t="shared" si="29"/>
        <v>148</v>
      </c>
      <c r="AA151" s="89">
        <f t="shared" si="29"/>
        <v>0</v>
      </c>
      <c r="AB151" s="89">
        <f t="shared" si="29"/>
        <v>168</v>
      </c>
      <c r="AC151" s="89">
        <f t="shared" si="29"/>
        <v>101</v>
      </c>
      <c r="AD151" s="89">
        <f t="shared" si="29"/>
        <v>158</v>
      </c>
      <c r="AE151" s="89">
        <f t="shared" si="29"/>
        <v>184</v>
      </c>
      <c r="AF151" s="89">
        <f t="shared" si="29"/>
        <v>130</v>
      </c>
      <c r="AG151" s="89">
        <f t="shared" si="29"/>
        <v>181</v>
      </c>
      <c r="AH151" s="89">
        <f t="shared" si="29"/>
        <v>145</v>
      </c>
      <c r="AI151" s="89">
        <f t="shared" si="29"/>
        <v>141</v>
      </c>
      <c r="AJ151" s="89">
        <f t="shared" si="29"/>
        <v>0</v>
      </c>
      <c r="AK151" s="89">
        <f t="shared" si="29"/>
        <v>0</v>
      </c>
      <c r="AL151" s="93">
        <f t="shared" si="29"/>
        <v>109</v>
      </c>
    </row>
    <row r="152" spans="1:38" x14ac:dyDescent="0.2">
      <c r="A152" s="186"/>
      <c r="B152" s="50">
        <v>3</v>
      </c>
      <c r="C152" s="48" t="s">
        <v>293</v>
      </c>
      <c r="D152" s="91">
        <f>IF(D81&gt;99,D81,"")</f>
        <v>169</v>
      </c>
      <c r="E152" s="89" t="str">
        <f t="shared" ref="E152:AL152" si="30">IF(E81&gt;99,E81,"")</f>
        <v/>
      </c>
      <c r="F152" s="89">
        <f t="shared" si="30"/>
        <v>119</v>
      </c>
      <c r="G152" s="89">
        <f t="shared" si="30"/>
        <v>151</v>
      </c>
      <c r="H152" s="89">
        <f t="shared" si="30"/>
        <v>128</v>
      </c>
      <c r="I152" s="89">
        <f t="shared" si="30"/>
        <v>120</v>
      </c>
      <c r="J152" s="89">
        <f t="shared" si="30"/>
        <v>193</v>
      </c>
      <c r="K152" s="89">
        <f t="shared" si="30"/>
        <v>149</v>
      </c>
      <c r="L152" s="89">
        <f t="shared" si="30"/>
        <v>194</v>
      </c>
      <c r="M152" s="89">
        <f t="shared" si="30"/>
        <v>190</v>
      </c>
      <c r="N152" s="89" t="str">
        <f t="shared" si="30"/>
        <v/>
      </c>
      <c r="O152" s="89">
        <f t="shared" si="30"/>
        <v>175</v>
      </c>
      <c r="P152" s="89">
        <f t="shared" si="30"/>
        <v>117</v>
      </c>
      <c r="Q152" s="89">
        <f t="shared" si="30"/>
        <v>122</v>
      </c>
      <c r="R152" s="89" t="str">
        <f t="shared" si="30"/>
        <v/>
      </c>
      <c r="S152" s="89" t="str">
        <f t="shared" si="30"/>
        <v/>
      </c>
      <c r="T152" s="89">
        <f t="shared" si="30"/>
        <v>164</v>
      </c>
      <c r="U152" s="89" t="str">
        <f t="shared" si="30"/>
        <v/>
      </c>
      <c r="V152" s="89" t="str">
        <f t="shared" si="30"/>
        <v/>
      </c>
      <c r="W152" s="89" t="str">
        <f t="shared" si="30"/>
        <v/>
      </c>
      <c r="X152" s="89">
        <f t="shared" si="30"/>
        <v>188</v>
      </c>
      <c r="Y152" s="89">
        <f t="shared" si="30"/>
        <v>103</v>
      </c>
      <c r="Z152" s="89">
        <f t="shared" si="30"/>
        <v>148</v>
      </c>
      <c r="AA152" s="89">
        <f t="shared" si="30"/>
        <v>116</v>
      </c>
      <c r="AB152" s="89">
        <f t="shared" si="30"/>
        <v>168</v>
      </c>
      <c r="AC152" s="89">
        <f t="shared" si="30"/>
        <v>143</v>
      </c>
      <c r="AD152" s="89">
        <f t="shared" si="30"/>
        <v>158</v>
      </c>
      <c r="AE152" s="89">
        <f t="shared" si="30"/>
        <v>184</v>
      </c>
      <c r="AF152" s="89">
        <f t="shared" si="30"/>
        <v>130</v>
      </c>
      <c r="AG152" s="89">
        <f t="shared" si="30"/>
        <v>137</v>
      </c>
      <c r="AH152" s="89">
        <f t="shared" si="30"/>
        <v>145</v>
      </c>
      <c r="AI152" s="89">
        <f t="shared" si="30"/>
        <v>141</v>
      </c>
      <c r="AJ152" s="89" t="str">
        <f t="shared" si="30"/>
        <v/>
      </c>
      <c r="AK152" s="89" t="str">
        <f t="shared" si="30"/>
        <v/>
      </c>
      <c r="AL152" s="93">
        <f t="shared" si="30"/>
        <v>109</v>
      </c>
    </row>
    <row r="153" spans="1:38" x14ac:dyDescent="0.2">
      <c r="A153" s="186"/>
      <c r="B153" s="49">
        <v>4</v>
      </c>
      <c r="C153" s="48" t="s">
        <v>294</v>
      </c>
      <c r="D153" s="91">
        <f t="shared" ref="D153:AL153" si="31">IF(D82&gt;99,D82,"")</f>
        <v>147</v>
      </c>
      <c r="E153" s="89" t="str">
        <f t="shared" si="31"/>
        <v/>
      </c>
      <c r="F153" s="89">
        <f t="shared" si="31"/>
        <v>191</v>
      </c>
      <c r="G153" s="89">
        <f t="shared" si="31"/>
        <v>151</v>
      </c>
      <c r="H153" s="89">
        <f t="shared" si="31"/>
        <v>128</v>
      </c>
      <c r="I153" s="89">
        <f t="shared" si="31"/>
        <v>120</v>
      </c>
      <c r="J153" s="89">
        <f t="shared" si="31"/>
        <v>193</v>
      </c>
      <c r="K153" s="89">
        <f t="shared" si="31"/>
        <v>149</v>
      </c>
      <c r="L153" s="89">
        <f t="shared" si="31"/>
        <v>194</v>
      </c>
      <c r="M153" s="89" t="str">
        <f t="shared" si="31"/>
        <v/>
      </c>
      <c r="N153" s="89">
        <f t="shared" si="31"/>
        <v>123</v>
      </c>
      <c r="O153" s="89">
        <f t="shared" si="31"/>
        <v>175</v>
      </c>
      <c r="P153" s="89" t="str">
        <f t="shared" si="31"/>
        <v/>
      </c>
      <c r="Q153" s="89">
        <f t="shared" si="31"/>
        <v>144</v>
      </c>
      <c r="R153" s="89" t="str">
        <f t="shared" si="31"/>
        <v/>
      </c>
      <c r="S153" s="89" t="str">
        <f t="shared" si="31"/>
        <v/>
      </c>
      <c r="T153" s="89">
        <f t="shared" si="31"/>
        <v>176</v>
      </c>
      <c r="U153" s="89">
        <f t="shared" si="31"/>
        <v>187</v>
      </c>
      <c r="V153" s="89" t="str">
        <f t="shared" si="31"/>
        <v/>
      </c>
      <c r="W153" s="89" t="str">
        <f t="shared" si="31"/>
        <v/>
      </c>
      <c r="X153" s="89">
        <f t="shared" si="31"/>
        <v>188</v>
      </c>
      <c r="Y153" s="89">
        <f t="shared" si="31"/>
        <v>169</v>
      </c>
      <c r="Z153" s="89">
        <f t="shared" si="31"/>
        <v>186</v>
      </c>
      <c r="AA153" s="89">
        <f t="shared" si="31"/>
        <v>116</v>
      </c>
      <c r="AB153" s="89">
        <f t="shared" si="31"/>
        <v>168</v>
      </c>
      <c r="AC153" s="89">
        <f t="shared" si="31"/>
        <v>143</v>
      </c>
      <c r="AD153" s="89">
        <f t="shared" si="31"/>
        <v>135</v>
      </c>
      <c r="AE153" s="89">
        <f t="shared" si="31"/>
        <v>181</v>
      </c>
      <c r="AF153" s="89">
        <f t="shared" si="31"/>
        <v>130</v>
      </c>
      <c r="AG153" s="89">
        <f t="shared" si="31"/>
        <v>137</v>
      </c>
      <c r="AH153" s="89">
        <f t="shared" si="31"/>
        <v>117</v>
      </c>
      <c r="AI153" s="89">
        <f t="shared" si="31"/>
        <v>141</v>
      </c>
      <c r="AJ153" s="89" t="str">
        <f t="shared" si="31"/>
        <v/>
      </c>
      <c r="AK153" s="89" t="str">
        <f t="shared" si="31"/>
        <v/>
      </c>
      <c r="AL153" s="93">
        <f t="shared" si="31"/>
        <v>109</v>
      </c>
    </row>
    <row r="154" spans="1:38" x14ac:dyDescent="0.2">
      <c r="A154" s="186"/>
      <c r="B154" s="49">
        <v>5</v>
      </c>
      <c r="C154" s="48" t="s">
        <v>295</v>
      </c>
      <c r="D154" s="91">
        <f t="shared" ref="D154:AL154" si="32">IF(D83&gt;99,D83,"")</f>
        <v>147</v>
      </c>
      <c r="E154" s="89" t="str">
        <f t="shared" si="32"/>
        <v/>
      </c>
      <c r="F154" s="89">
        <f t="shared" si="32"/>
        <v>191</v>
      </c>
      <c r="G154" s="89" t="str">
        <f t="shared" si="32"/>
        <v/>
      </c>
      <c r="H154" s="89">
        <f t="shared" si="32"/>
        <v>128</v>
      </c>
      <c r="I154" s="89">
        <f t="shared" si="32"/>
        <v>120</v>
      </c>
      <c r="J154" s="89" t="str">
        <f t="shared" si="32"/>
        <v/>
      </c>
      <c r="K154" s="89">
        <f t="shared" si="32"/>
        <v>149</v>
      </c>
      <c r="L154" s="89">
        <f t="shared" si="32"/>
        <v>194</v>
      </c>
      <c r="M154" s="89" t="str">
        <f t="shared" si="32"/>
        <v/>
      </c>
      <c r="N154" s="89">
        <f t="shared" si="32"/>
        <v>123</v>
      </c>
      <c r="O154" s="89">
        <f t="shared" si="32"/>
        <v>175</v>
      </c>
      <c r="P154" s="89" t="str">
        <f t="shared" si="32"/>
        <v/>
      </c>
      <c r="Q154" s="89">
        <f t="shared" si="32"/>
        <v>144</v>
      </c>
      <c r="R154" s="89" t="str">
        <f t="shared" si="32"/>
        <v/>
      </c>
      <c r="S154" s="89" t="str">
        <f t="shared" si="32"/>
        <v/>
      </c>
      <c r="T154" s="89">
        <f t="shared" si="32"/>
        <v>176</v>
      </c>
      <c r="U154" s="89">
        <f t="shared" si="32"/>
        <v>187</v>
      </c>
      <c r="V154" s="89" t="str">
        <f t="shared" si="32"/>
        <v/>
      </c>
      <c r="W154" s="89" t="str">
        <f t="shared" si="32"/>
        <v/>
      </c>
      <c r="X154" s="89" t="str">
        <f t="shared" si="32"/>
        <v/>
      </c>
      <c r="Y154" s="89">
        <f t="shared" si="32"/>
        <v>169</v>
      </c>
      <c r="Z154" s="89">
        <f t="shared" si="32"/>
        <v>186</v>
      </c>
      <c r="AA154" s="89">
        <f t="shared" si="32"/>
        <v>116</v>
      </c>
      <c r="AB154" s="89" t="str">
        <f t="shared" si="32"/>
        <v/>
      </c>
      <c r="AC154" s="89">
        <f t="shared" si="32"/>
        <v>143</v>
      </c>
      <c r="AD154" s="89">
        <f t="shared" si="32"/>
        <v>135</v>
      </c>
      <c r="AE154" s="89">
        <f t="shared" si="32"/>
        <v>181</v>
      </c>
      <c r="AF154" s="89">
        <f t="shared" si="32"/>
        <v>130</v>
      </c>
      <c r="AG154" s="89">
        <f t="shared" si="32"/>
        <v>137</v>
      </c>
      <c r="AH154" s="89">
        <f t="shared" si="32"/>
        <v>117</v>
      </c>
      <c r="AI154" s="89">
        <f t="shared" si="32"/>
        <v>141</v>
      </c>
      <c r="AJ154" s="89" t="str">
        <f t="shared" si="32"/>
        <v/>
      </c>
      <c r="AK154" s="89" t="str">
        <f t="shared" si="32"/>
        <v/>
      </c>
      <c r="AL154" s="93" t="str">
        <f t="shared" si="32"/>
        <v/>
      </c>
    </row>
    <row r="155" spans="1:38" x14ac:dyDescent="0.2">
      <c r="A155" s="186"/>
      <c r="B155" s="49">
        <v>6</v>
      </c>
      <c r="C155" s="48" t="s">
        <v>296</v>
      </c>
      <c r="D155" s="91" t="str">
        <f t="shared" ref="D155:AL155" si="33">IF(D84&gt;99,D84,"")</f>
        <v/>
      </c>
      <c r="E155" s="89" t="str">
        <f t="shared" si="33"/>
        <v/>
      </c>
      <c r="F155" s="89">
        <f t="shared" si="33"/>
        <v>191</v>
      </c>
      <c r="G155" s="89" t="str">
        <f t="shared" si="33"/>
        <v/>
      </c>
      <c r="H155" s="89">
        <f t="shared" si="33"/>
        <v>128</v>
      </c>
      <c r="I155" s="89">
        <f t="shared" si="33"/>
        <v>120</v>
      </c>
      <c r="J155" s="89" t="str">
        <f t="shared" si="33"/>
        <v/>
      </c>
      <c r="K155" s="89">
        <f t="shared" si="33"/>
        <v>149</v>
      </c>
      <c r="L155" s="89">
        <f t="shared" si="33"/>
        <v>194</v>
      </c>
      <c r="M155" s="89" t="str">
        <f t="shared" si="33"/>
        <v/>
      </c>
      <c r="N155" s="89" t="str">
        <f t="shared" si="33"/>
        <v/>
      </c>
      <c r="O155" s="89">
        <f t="shared" si="33"/>
        <v>175</v>
      </c>
      <c r="P155" s="89" t="str">
        <f t="shared" si="33"/>
        <v/>
      </c>
      <c r="Q155" s="89">
        <f t="shared" si="33"/>
        <v>144</v>
      </c>
      <c r="R155" s="89" t="str">
        <f t="shared" si="33"/>
        <v/>
      </c>
      <c r="S155" s="89" t="str">
        <f t="shared" si="33"/>
        <v/>
      </c>
      <c r="T155" s="89" t="str">
        <f t="shared" si="33"/>
        <v/>
      </c>
      <c r="U155" s="89">
        <f t="shared" si="33"/>
        <v>187</v>
      </c>
      <c r="V155" s="89" t="str">
        <f t="shared" si="33"/>
        <v/>
      </c>
      <c r="W155" s="89" t="str">
        <f t="shared" si="33"/>
        <v/>
      </c>
      <c r="X155" s="89" t="str">
        <f t="shared" si="33"/>
        <v/>
      </c>
      <c r="Y155" s="89">
        <f t="shared" si="33"/>
        <v>169</v>
      </c>
      <c r="Z155" s="89">
        <f t="shared" si="33"/>
        <v>186</v>
      </c>
      <c r="AA155" s="89" t="str">
        <f t="shared" si="33"/>
        <v/>
      </c>
      <c r="AB155" s="89" t="str">
        <f t="shared" si="33"/>
        <v/>
      </c>
      <c r="AC155" s="89">
        <f t="shared" si="33"/>
        <v>143</v>
      </c>
      <c r="AD155" s="89">
        <f t="shared" si="33"/>
        <v>135</v>
      </c>
      <c r="AE155" s="89">
        <f t="shared" si="33"/>
        <v>181</v>
      </c>
      <c r="AF155" s="89">
        <f t="shared" si="33"/>
        <v>130</v>
      </c>
      <c r="AG155" s="89" t="str">
        <f t="shared" si="33"/>
        <v/>
      </c>
      <c r="AH155" s="89" t="str">
        <f t="shared" si="33"/>
        <v/>
      </c>
      <c r="AI155" s="89" t="str">
        <f t="shared" si="33"/>
        <v/>
      </c>
      <c r="AJ155" s="89" t="str">
        <f t="shared" si="33"/>
        <v/>
      </c>
      <c r="AK155" s="89" t="str">
        <f t="shared" si="33"/>
        <v/>
      </c>
      <c r="AL155" s="93" t="str">
        <f t="shared" si="33"/>
        <v/>
      </c>
    </row>
    <row r="156" spans="1:38" ht="13.5" thickBot="1" x14ac:dyDescent="0.25">
      <c r="A156" s="187"/>
      <c r="B156" s="50">
        <v>7</v>
      </c>
      <c r="C156" s="51" t="s">
        <v>297</v>
      </c>
      <c r="D156" s="94" t="str">
        <f t="shared" ref="D156:AL156" si="34">IF(D85&gt;99,D85,"")</f>
        <v/>
      </c>
      <c r="E156" s="95" t="str">
        <f t="shared" si="34"/>
        <v/>
      </c>
      <c r="F156" s="95" t="str">
        <f t="shared" si="34"/>
        <v/>
      </c>
      <c r="G156" s="95" t="str">
        <f t="shared" si="34"/>
        <v/>
      </c>
      <c r="H156" s="95" t="str">
        <f t="shared" si="34"/>
        <v/>
      </c>
      <c r="I156" s="95" t="str">
        <f t="shared" si="34"/>
        <v/>
      </c>
      <c r="J156" s="95" t="str">
        <f t="shared" si="34"/>
        <v/>
      </c>
      <c r="K156" s="95" t="str">
        <f t="shared" si="34"/>
        <v/>
      </c>
      <c r="L156" s="95" t="str">
        <f t="shared" si="34"/>
        <v/>
      </c>
      <c r="M156" s="95" t="str">
        <f t="shared" si="34"/>
        <v/>
      </c>
      <c r="N156" s="95" t="str">
        <f t="shared" si="34"/>
        <v/>
      </c>
      <c r="O156" s="95" t="str">
        <f t="shared" si="34"/>
        <v/>
      </c>
      <c r="P156" s="95" t="str">
        <f t="shared" si="34"/>
        <v/>
      </c>
      <c r="Q156" s="95" t="str">
        <f t="shared" si="34"/>
        <v/>
      </c>
      <c r="R156" s="95" t="str">
        <f t="shared" si="34"/>
        <v/>
      </c>
      <c r="S156" s="95" t="str">
        <f t="shared" si="34"/>
        <v/>
      </c>
      <c r="T156" s="95" t="str">
        <f t="shared" si="34"/>
        <v/>
      </c>
      <c r="U156" s="95" t="str">
        <f t="shared" si="34"/>
        <v/>
      </c>
      <c r="V156" s="95" t="str">
        <f t="shared" si="34"/>
        <v/>
      </c>
      <c r="W156" s="95" t="str">
        <f t="shared" si="34"/>
        <v/>
      </c>
      <c r="X156" s="95" t="str">
        <f t="shared" si="34"/>
        <v/>
      </c>
      <c r="Y156" s="95" t="str">
        <f t="shared" si="34"/>
        <v/>
      </c>
      <c r="Z156" s="95" t="str">
        <f t="shared" si="34"/>
        <v/>
      </c>
      <c r="AA156" s="95" t="str">
        <f t="shared" si="34"/>
        <v/>
      </c>
      <c r="AB156" s="95" t="str">
        <f t="shared" si="34"/>
        <v/>
      </c>
      <c r="AC156" s="95" t="str">
        <f t="shared" si="34"/>
        <v/>
      </c>
      <c r="AD156" s="95" t="str">
        <f t="shared" si="34"/>
        <v/>
      </c>
      <c r="AE156" s="95" t="str">
        <f t="shared" si="34"/>
        <v/>
      </c>
      <c r="AF156" s="95" t="str">
        <f t="shared" si="34"/>
        <v/>
      </c>
      <c r="AG156" s="95" t="str">
        <f t="shared" si="34"/>
        <v/>
      </c>
      <c r="AH156" s="95" t="str">
        <f t="shared" si="34"/>
        <v/>
      </c>
      <c r="AI156" s="95" t="str">
        <f t="shared" si="34"/>
        <v/>
      </c>
      <c r="AJ156" s="95" t="str">
        <f t="shared" si="34"/>
        <v/>
      </c>
      <c r="AK156" s="95" t="str">
        <f t="shared" si="34"/>
        <v/>
      </c>
      <c r="AL156" s="96" t="str">
        <f t="shared" si="34"/>
        <v/>
      </c>
    </row>
    <row r="157" spans="1:38" s="76" customFormat="1" ht="13.5" thickTop="1" x14ac:dyDescent="0.2">
      <c r="A157" s="182" t="s">
        <v>342</v>
      </c>
      <c r="B157" s="3">
        <v>1</v>
      </c>
      <c r="C157" s="4" t="s">
        <v>278</v>
      </c>
      <c r="D157" s="77">
        <f>IF(D28&gt;99,D28,"")</f>
        <v>173</v>
      </c>
      <c r="E157" s="78">
        <f t="shared" ref="E157:AL157" si="35">IF(E28&gt;99,E28,"")</f>
        <v>103</v>
      </c>
      <c r="F157" s="78">
        <f t="shared" si="35"/>
        <v>154</v>
      </c>
      <c r="G157" s="78">
        <f t="shared" si="35"/>
        <v>120</v>
      </c>
      <c r="H157" s="78" t="str">
        <f t="shared" si="35"/>
        <v/>
      </c>
      <c r="I157" s="78">
        <f t="shared" si="35"/>
        <v>159</v>
      </c>
      <c r="J157" s="78" t="str">
        <f t="shared" si="35"/>
        <v/>
      </c>
      <c r="K157" s="78" t="str">
        <f t="shared" si="35"/>
        <v/>
      </c>
      <c r="L157" s="78" t="str">
        <f t="shared" si="35"/>
        <v/>
      </c>
      <c r="M157" s="78" t="str">
        <f t="shared" si="35"/>
        <v/>
      </c>
      <c r="N157" s="78" t="str">
        <f t="shared" si="35"/>
        <v/>
      </c>
      <c r="O157" s="78" t="str">
        <f t="shared" si="35"/>
        <v/>
      </c>
      <c r="P157" s="78" t="str">
        <f t="shared" si="35"/>
        <v/>
      </c>
      <c r="Q157" s="78">
        <f t="shared" si="35"/>
        <v>122</v>
      </c>
      <c r="R157" s="78" t="str">
        <f t="shared" si="35"/>
        <v/>
      </c>
      <c r="S157" s="78" t="str">
        <f t="shared" si="35"/>
        <v/>
      </c>
      <c r="T157" s="78">
        <f t="shared" si="35"/>
        <v>124</v>
      </c>
      <c r="U157" s="78">
        <f t="shared" si="35"/>
        <v>143</v>
      </c>
      <c r="V157" s="78" t="str">
        <f t="shared" si="35"/>
        <v/>
      </c>
      <c r="W157" s="78">
        <f t="shared" si="35"/>
        <v>179</v>
      </c>
      <c r="X157" s="78">
        <f t="shared" si="35"/>
        <v>176</v>
      </c>
      <c r="Y157" s="78">
        <f t="shared" si="35"/>
        <v>189</v>
      </c>
      <c r="Z157" s="78">
        <f t="shared" si="35"/>
        <v>164</v>
      </c>
      <c r="AA157" s="78">
        <f t="shared" si="35"/>
        <v>135</v>
      </c>
      <c r="AB157" s="78">
        <f t="shared" si="35"/>
        <v>170</v>
      </c>
      <c r="AC157" s="78" t="str">
        <f t="shared" si="35"/>
        <v/>
      </c>
      <c r="AD157" s="78" t="str">
        <f t="shared" si="35"/>
        <v/>
      </c>
      <c r="AE157" s="78" t="str">
        <f t="shared" si="35"/>
        <v/>
      </c>
      <c r="AF157" s="78" t="str">
        <f t="shared" si="35"/>
        <v/>
      </c>
      <c r="AG157" s="78">
        <f t="shared" si="35"/>
        <v>126</v>
      </c>
      <c r="AH157" s="78">
        <f t="shared" si="35"/>
        <v>145</v>
      </c>
      <c r="AI157" s="78" t="str">
        <f t="shared" si="35"/>
        <v/>
      </c>
      <c r="AJ157" s="78" t="str">
        <f t="shared" si="35"/>
        <v/>
      </c>
      <c r="AK157" s="78" t="str">
        <f t="shared" si="35"/>
        <v/>
      </c>
      <c r="AL157" s="79" t="str">
        <f t="shared" si="35"/>
        <v/>
      </c>
    </row>
    <row r="158" spans="1:38" s="76" customFormat="1" x14ac:dyDescent="0.2">
      <c r="A158" s="177"/>
      <c r="B158" s="5">
        <v>2</v>
      </c>
      <c r="C158" s="6" t="s">
        <v>279</v>
      </c>
      <c r="D158" s="80">
        <f t="shared" ref="D158:AL158" si="36">IF(D29&gt;99,D29,"")</f>
        <v>173</v>
      </c>
      <c r="E158" s="81">
        <f t="shared" si="36"/>
        <v>103</v>
      </c>
      <c r="F158" s="81">
        <f t="shared" si="36"/>
        <v>154</v>
      </c>
      <c r="G158" s="81">
        <f t="shared" si="36"/>
        <v>120</v>
      </c>
      <c r="H158" s="81">
        <f t="shared" si="36"/>
        <v>175</v>
      </c>
      <c r="I158" s="81">
        <f t="shared" si="36"/>
        <v>159</v>
      </c>
      <c r="J158" s="81">
        <f t="shared" si="36"/>
        <v>166</v>
      </c>
      <c r="K158" s="81" t="str">
        <f t="shared" si="36"/>
        <v/>
      </c>
      <c r="L158" s="81">
        <f t="shared" si="36"/>
        <v>121</v>
      </c>
      <c r="M158" s="81" t="str">
        <f t="shared" si="36"/>
        <v/>
      </c>
      <c r="N158" s="81" t="str">
        <f t="shared" si="36"/>
        <v/>
      </c>
      <c r="O158" s="81" t="str">
        <f t="shared" si="36"/>
        <v/>
      </c>
      <c r="P158" s="81">
        <f t="shared" si="36"/>
        <v>137</v>
      </c>
      <c r="Q158" s="81">
        <f t="shared" si="36"/>
        <v>122</v>
      </c>
      <c r="R158" s="81" t="str">
        <f t="shared" si="36"/>
        <v/>
      </c>
      <c r="S158" s="81" t="str">
        <f t="shared" si="36"/>
        <v/>
      </c>
      <c r="T158" s="81">
        <f t="shared" si="36"/>
        <v>124</v>
      </c>
      <c r="U158" s="81">
        <f t="shared" si="36"/>
        <v>143</v>
      </c>
      <c r="V158" s="81">
        <f t="shared" si="36"/>
        <v>117</v>
      </c>
      <c r="W158" s="81">
        <f t="shared" si="36"/>
        <v>179</v>
      </c>
      <c r="X158" s="81">
        <f t="shared" si="36"/>
        <v>176</v>
      </c>
      <c r="Y158" s="81">
        <f t="shared" si="36"/>
        <v>189</v>
      </c>
      <c r="Z158" s="81">
        <f t="shared" si="36"/>
        <v>164</v>
      </c>
      <c r="AA158" s="81">
        <f t="shared" si="36"/>
        <v>135</v>
      </c>
      <c r="AB158" s="81">
        <f t="shared" si="36"/>
        <v>170</v>
      </c>
      <c r="AC158" s="81" t="str">
        <f t="shared" si="36"/>
        <v/>
      </c>
      <c r="AD158" s="81">
        <f t="shared" si="36"/>
        <v>106</v>
      </c>
      <c r="AE158" s="81">
        <f t="shared" si="36"/>
        <v>130</v>
      </c>
      <c r="AF158" s="81" t="str">
        <f t="shared" si="36"/>
        <v/>
      </c>
      <c r="AG158" s="81">
        <f t="shared" si="36"/>
        <v>126</v>
      </c>
      <c r="AH158" s="81">
        <f t="shared" si="36"/>
        <v>145</v>
      </c>
      <c r="AI158" s="81" t="str">
        <f t="shared" si="36"/>
        <v/>
      </c>
      <c r="AJ158" s="81" t="str">
        <f t="shared" si="36"/>
        <v/>
      </c>
      <c r="AK158" s="81" t="str">
        <f t="shared" si="36"/>
        <v/>
      </c>
      <c r="AL158" s="82">
        <f t="shared" si="36"/>
        <v>142</v>
      </c>
    </row>
    <row r="159" spans="1:38" s="76" customFormat="1" x14ac:dyDescent="0.2">
      <c r="A159" s="178"/>
      <c r="B159" s="7">
        <v>3</v>
      </c>
      <c r="C159" s="6" t="s">
        <v>280</v>
      </c>
      <c r="D159" s="80">
        <f t="shared" ref="D159:AL159" si="37">IF(D30&gt;99,D30,"")</f>
        <v>173</v>
      </c>
      <c r="E159" s="81">
        <f t="shared" si="37"/>
        <v>103</v>
      </c>
      <c r="F159" s="81">
        <f t="shared" si="37"/>
        <v>154</v>
      </c>
      <c r="G159" s="81">
        <f t="shared" si="37"/>
        <v>120</v>
      </c>
      <c r="H159" s="81">
        <f t="shared" si="37"/>
        <v>175</v>
      </c>
      <c r="I159" s="81">
        <f t="shared" si="37"/>
        <v>159</v>
      </c>
      <c r="J159" s="81">
        <f t="shared" si="37"/>
        <v>166</v>
      </c>
      <c r="K159" s="81" t="str">
        <f t="shared" si="37"/>
        <v/>
      </c>
      <c r="L159" s="81">
        <f t="shared" si="37"/>
        <v>121</v>
      </c>
      <c r="M159" s="81" t="str">
        <f t="shared" si="37"/>
        <v/>
      </c>
      <c r="N159" s="81" t="str">
        <f t="shared" si="37"/>
        <v/>
      </c>
      <c r="O159" s="81" t="str">
        <f t="shared" si="37"/>
        <v/>
      </c>
      <c r="P159" s="81">
        <f t="shared" si="37"/>
        <v>137</v>
      </c>
      <c r="Q159" s="81">
        <f t="shared" si="37"/>
        <v>171</v>
      </c>
      <c r="R159" s="81" t="str">
        <f t="shared" si="37"/>
        <v/>
      </c>
      <c r="S159" s="81" t="str">
        <f t="shared" si="37"/>
        <v/>
      </c>
      <c r="T159" s="81">
        <f t="shared" si="37"/>
        <v>124</v>
      </c>
      <c r="U159" s="81">
        <f t="shared" si="37"/>
        <v>143</v>
      </c>
      <c r="V159" s="81">
        <f t="shared" si="37"/>
        <v>117</v>
      </c>
      <c r="W159" s="81">
        <f t="shared" si="37"/>
        <v>179</v>
      </c>
      <c r="X159" s="81">
        <f t="shared" si="37"/>
        <v>176</v>
      </c>
      <c r="Y159" s="81">
        <f t="shared" si="37"/>
        <v>189</v>
      </c>
      <c r="Z159" s="81">
        <f t="shared" si="37"/>
        <v>164</v>
      </c>
      <c r="AA159" s="81">
        <f t="shared" si="37"/>
        <v>135</v>
      </c>
      <c r="AB159" s="81">
        <f t="shared" si="37"/>
        <v>170</v>
      </c>
      <c r="AC159" s="81">
        <f t="shared" si="37"/>
        <v>180</v>
      </c>
      <c r="AD159" s="81">
        <f t="shared" si="37"/>
        <v>106</v>
      </c>
      <c r="AE159" s="81">
        <f t="shared" si="37"/>
        <v>130</v>
      </c>
      <c r="AF159" s="81" t="str">
        <f t="shared" si="37"/>
        <v/>
      </c>
      <c r="AG159" s="81">
        <f t="shared" si="37"/>
        <v>146</v>
      </c>
      <c r="AH159" s="81">
        <f t="shared" si="37"/>
        <v>145</v>
      </c>
      <c r="AI159" s="81" t="str">
        <f t="shared" si="37"/>
        <v/>
      </c>
      <c r="AJ159" s="81" t="str">
        <f t="shared" si="37"/>
        <v/>
      </c>
      <c r="AK159" s="81" t="str">
        <f t="shared" si="37"/>
        <v/>
      </c>
      <c r="AL159" s="82">
        <f t="shared" si="37"/>
        <v>142</v>
      </c>
    </row>
    <row r="160" spans="1:38" s="76" customFormat="1" x14ac:dyDescent="0.2">
      <c r="A160" s="178"/>
      <c r="B160" s="5">
        <v>4</v>
      </c>
      <c r="C160" s="6" t="s">
        <v>281</v>
      </c>
      <c r="D160" s="80">
        <f t="shared" ref="D160:AL160" si="38">IF(D31&gt;99,D31,"")</f>
        <v>173</v>
      </c>
      <c r="E160" s="81" t="str">
        <f t="shared" si="38"/>
        <v/>
      </c>
      <c r="F160" s="81" t="str">
        <f t="shared" si="38"/>
        <v/>
      </c>
      <c r="G160" s="81">
        <f t="shared" si="38"/>
        <v>120</v>
      </c>
      <c r="H160" s="81">
        <f t="shared" si="38"/>
        <v>138</v>
      </c>
      <c r="I160" s="81">
        <f t="shared" si="38"/>
        <v>166</v>
      </c>
      <c r="J160" s="81">
        <f t="shared" si="38"/>
        <v>159</v>
      </c>
      <c r="K160" s="81" t="str">
        <f t="shared" si="38"/>
        <v/>
      </c>
      <c r="L160" s="81">
        <f t="shared" si="38"/>
        <v>121</v>
      </c>
      <c r="M160" s="81" t="str">
        <f t="shared" si="38"/>
        <v/>
      </c>
      <c r="N160" s="81" t="str">
        <f t="shared" si="38"/>
        <v/>
      </c>
      <c r="O160" s="81" t="str">
        <f t="shared" si="38"/>
        <v/>
      </c>
      <c r="P160" s="81">
        <f t="shared" si="38"/>
        <v>137</v>
      </c>
      <c r="Q160" s="81">
        <f t="shared" si="38"/>
        <v>171</v>
      </c>
      <c r="R160" s="81" t="str">
        <f t="shared" si="38"/>
        <v/>
      </c>
      <c r="S160" s="81" t="str">
        <f t="shared" si="38"/>
        <v/>
      </c>
      <c r="T160" s="81">
        <f t="shared" si="38"/>
        <v>115</v>
      </c>
      <c r="U160" s="81">
        <f t="shared" si="38"/>
        <v>143</v>
      </c>
      <c r="V160" s="81">
        <f t="shared" si="38"/>
        <v>117</v>
      </c>
      <c r="W160" s="81">
        <f t="shared" si="38"/>
        <v>176</v>
      </c>
      <c r="X160" s="81">
        <f t="shared" si="38"/>
        <v>160</v>
      </c>
      <c r="Y160" s="81">
        <f t="shared" si="38"/>
        <v>183</v>
      </c>
      <c r="Z160" s="81">
        <f t="shared" si="38"/>
        <v>164</v>
      </c>
      <c r="AA160" s="81">
        <f t="shared" si="38"/>
        <v>135</v>
      </c>
      <c r="AB160" s="81">
        <f t="shared" si="38"/>
        <v>170</v>
      </c>
      <c r="AC160" s="81">
        <f t="shared" si="38"/>
        <v>180</v>
      </c>
      <c r="AD160" s="81">
        <f t="shared" si="38"/>
        <v>106</v>
      </c>
      <c r="AE160" s="81">
        <f t="shared" si="38"/>
        <v>130</v>
      </c>
      <c r="AF160" s="81" t="str">
        <f t="shared" si="38"/>
        <v/>
      </c>
      <c r="AG160" s="81">
        <f t="shared" si="38"/>
        <v>146</v>
      </c>
      <c r="AH160" s="81" t="str">
        <f t="shared" si="38"/>
        <v/>
      </c>
      <c r="AI160" s="81" t="str">
        <f t="shared" si="38"/>
        <v/>
      </c>
      <c r="AJ160" s="81" t="str">
        <f t="shared" si="38"/>
        <v/>
      </c>
      <c r="AK160" s="81" t="str">
        <f t="shared" si="38"/>
        <v/>
      </c>
      <c r="AL160" s="82">
        <f t="shared" si="38"/>
        <v>142</v>
      </c>
    </row>
    <row r="161" spans="1:38" s="76" customFormat="1" x14ac:dyDescent="0.2">
      <c r="A161" s="178"/>
      <c r="B161" s="5">
        <v>5</v>
      </c>
      <c r="C161" s="6" t="s">
        <v>282</v>
      </c>
      <c r="D161" s="80">
        <f t="shared" ref="D161:AL161" si="39">IF(D32&gt;99,D32,"")</f>
        <v>173</v>
      </c>
      <c r="E161" s="81" t="str">
        <f t="shared" si="39"/>
        <v/>
      </c>
      <c r="F161" s="81" t="str">
        <f t="shared" si="39"/>
        <v/>
      </c>
      <c r="G161" s="81">
        <f t="shared" si="39"/>
        <v>120</v>
      </c>
      <c r="H161" s="81">
        <f t="shared" si="39"/>
        <v>138</v>
      </c>
      <c r="I161" s="81">
        <f t="shared" si="39"/>
        <v>166</v>
      </c>
      <c r="J161" s="81">
        <f t="shared" si="39"/>
        <v>159</v>
      </c>
      <c r="K161" s="81" t="str">
        <f t="shared" si="39"/>
        <v/>
      </c>
      <c r="L161" s="81">
        <f t="shared" si="39"/>
        <v>121</v>
      </c>
      <c r="M161" s="81" t="str">
        <f t="shared" si="39"/>
        <v/>
      </c>
      <c r="N161" s="81" t="str">
        <f t="shared" si="39"/>
        <v/>
      </c>
      <c r="O161" s="81" t="str">
        <f t="shared" si="39"/>
        <v/>
      </c>
      <c r="P161" s="81">
        <f t="shared" si="39"/>
        <v>137</v>
      </c>
      <c r="Q161" s="81">
        <f t="shared" si="39"/>
        <v>171</v>
      </c>
      <c r="R161" s="81" t="str">
        <f t="shared" si="39"/>
        <v/>
      </c>
      <c r="S161" s="81" t="str">
        <f t="shared" si="39"/>
        <v/>
      </c>
      <c r="T161" s="81">
        <f t="shared" si="39"/>
        <v>115</v>
      </c>
      <c r="U161" s="81">
        <f t="shared" si="39"/>
        <v>143</v>
      </c>
      <c r="V161" s="81" t="str">
        <f t="shared" si="39"/>
        <v/>
      </c>
      <c r="W161" s="81">
        <f t="shared" si="39"/>
        <v>176</v>
      </c>
      <c r="X161" s="81">
        <f t="shared" si="39"/>
        <v>160</v>
      </c>
      <c r="Y161" s="81">
        <f t="shared" si="39"/>
        <v>183</v>
      </c>
      <c r="Z161" s="81">
        <f t="shared" si="39"/>
        <v>164</v>
      </c>
      <c r="AA161" s="81">
        <f t="shared" si="39"/>
        <v>135</v>
      </c>
      <c r="AB161" s="81" t="str">
        <f t="shared" si="39"/>
        <v/>
      </c>
      <c r="AC161" s="81">
        <f t="shared" si="39"/>
        <v>180</v>
      </c>
      <c r="AD161" s="81">
        <f t="shared" si="39"/>
        <v>106</v>
      </c>
      <c r="AE161" s="81">
        <f t="shared" si="39"/>
        <v>130</v>
      </c>
      <c r="AF161" s="81" t="str">
        <f t="shared" si="39"/>
        <v/>
      </c>
      <c r="AG161" s="81">
        <f t="shared" si="39"/>
        <v>146</v>
      </c>
      <c r="AH161" s="81" t="str">
        <f t="shared" si="39"/>
        <v/>
      </c>
      <c r="AI161" s="81" t="str">
        <f t="shared" si="39"/>
        <v/>
      </c>
      <c r="AJ161" s="81" t="str">
        <f t="shared" si="39"/>
        <v/>
      </c>
      <c r="AK161" s="81" t="str">
        <f t="shared" si="39"/>
        <v/>
      </c>
      <c r="AL161" s="82">
        <f t="shared" si="39"/>
        <v>142</v>
      </c>
    </row>
    <row r="162" spans="1:38" s="76" customFormat="1" x14ac:dyDescent="0.2">
      <c r="A162" s="178"/>
      <c r="B162" s="5">
        <v>6</v>
      </c>
      <c r="C162" s="6" t="s">
        <v>283</v>
      </c>
      <c r="D162" s="80" t="str">
        <f t="shared" ref="D162:AL162" si="40">IF(D33&gt;99,D33,"")</f>
        <v/>
      </c>
      <c r="E162" s="81" t="str">
        <f t="shared" si="40"/>
        <v/>
      </c>
      <c r="F162" s="81" t="str">
        <f t="shared" si="40"/>
        <v/>
      </c>
      <c r="G162" s="81" t="str">
        <f t="shared" si="40"/>
        <v/>
      </c>
      <c r="H162" s="81" t="str">
        <f t="shared" si="40"/>
        <v/>
      </c>
      <c r="I162" s="81" t="str">
        <f t="shared" si="40"/>
        <v/>
      </c>
      <c r="J162" s="81" t="str">
        <f t="shared" si="40"/>
        <v/>
      </c>
      <c r="K162" s="81" t="str">
        <f t="shared" si="40"/>
        <v/>
      </c>
      <c r="L162" s="81" t="str">
        <f t="shared" si="40"/>
        <v/>
      </c>
      <c r="M162" s="81" t="str">
        <f t="shared" si="40"/>
        <v/>
      </c>
      <c r="N162" s="81" t="str">
        <f t="shared" si="40"/>
        <v/>
      </c>
      <c r="O162" s="81" t="str">
        <f t="shared" si="40"/>
        <v/>
      </c>
      <c r="P162" s="81" t="str">
        <f t="shared" si="40"/>
        <v/>
      </c>
      <c r="Q162" s="81" t="str">
        <f t="shared" si="40"/>
        <v/>
      </c>
      <c r="R162" s="81" t="str">
        <f t="shared" si="40"/>
        <v/>
      </c>
      <c r="S162" s="81" t="str">
        <f t="shared" si="40"/>
        <v/>
      </c>
      <c r="T162" s="81" t="str">
        <f t="shared" si="40"/>
        <v/>
      </c>
      <c r="U162" s="81" t="str">
        <f t="shared" si="40"/>
        <v/>
      </c>
      <c r="V162" s="81" t="str">
        <f t="shared" si="40"/>
        <v/>
      </c>
      <c r="W162" s="81" t="str">
        <f t="shared" si="40"/>
        <v/>
      </c>
      <c r="X162" s="81" t="str">
        <f t="shared" si="40"/>
        <v/>
      </c>
      <c r="Y162" s="81" t="str">
        <f t="shared" si="40"/>
        <v/>
      </c>
      <c r="Z162" s="81" t="str">
        <f t="shared" si="40"/>
        <v/>
      </c>
      <c r="AA162" s="81" t="str">
        <f t="shared" si="40"/>
        <v/>
      </c>
      <c r="AB162" s="81" t="str">
        <f t="shared" si="40"/>
        <v/>
      </c>
      <c r="AC162" s="81" t="str">
        <f t="shared" si="40"/>
        <v/>
      </c>
      <c r="AD162" s="81" t="str">
        <f t="shared" si="40"/>
        <v/>
      </c>
      <c r="AE162" s="81" t="str">
        <f t="shared" si="40"/>
        <v/>
      </c>
      <c r="AF162" s="81" t="str">
        <f t="shared" si="40"/>
        <v/>
      </c>
      <c r="AG162" s="81" t="str">
        <f t="shared" si="40"/>
        <v/>
      </c>
      <c r="AH162" s="81" t="str">
        <f t="shared" si="40"/>
        <v/>
      </c>
      <c r="AI162" s="81" t="str">
        <f t="shared" si="40"/>
        <v/>
      </c>
      <c r="AJ162" s="81" t="str">
        <f t="shared" si="40"/>
        <v/>
      </c>
      <c r="AK162" s="81" t="str">
        <f t="shared" si="40"/>
        <v/>
      </c>
      <c r="AL162" s="82" t="str">
        <f t="shared" si="40"/>
        <v/>
      </c>
    </row>
    <row r="163" spans="1:38" s="76" customFormat="1" x14ac:dyDescent="0.2">
      <c r="A163" s="178"/>
      <c r="B163" s="7">
        <v>7</v>
      </c>
      <c r="C163" s="6" t="s">
        <v>284</v>
      </c>
      <c r="D163" s="80" t="str">
        <f t="shared" ref="D163:AL163" si="41">IF(D34&gt;99,D34,"")</f>
        <v/>
      </c>
      <c r="E163" s="81" t="str">
        <f t="shared" si="41"/>
        <v/>
      </c>
      <c r="F163" s="81" t="str">
        <f t="shared" si="41"/>
        <v/>
      </c>
      <c r="G163" s="81" t="str">
        <f t="shared" si="41"/>
        <v/>
      </c>
      <c r="H163" s="81" t="str">
        <f t="shared" si="41"/>
        <v/>
      </c>
      <c r="I163" s="81" t="str">
        <f t="shared" si="41"/>
        <v/>
      </c>
      <c r="J163" s="81" t="str">
        <f t="shared" si="41"/>
        <v/>
      </c>
      <c r="K163" s="81" t="str">
        <f t="shared" si="41"/>
        <v/>
      </c>
      <c r="L163" s="81" t="str">
        <f t="shared" si="41"/>
        <v/>
      </c>
      <c r="M163" s="81" t="str">
        <f t="shared" si="41"/>
        <v/>
      </c>
      <c r="N163" s="81" t="str">
        <f t="shared" si="41"/>
        <v/>
      </c>
      <c r="O163" s="81" t="str">
        <f t="shared" si="41"/>
        <v/>
      </c>
      <c r="P163" s="81" t="str">
        <f t="shared" si="41"/>
        <v/>
      </c>
      <c r="Q163" s="81" t="str">
        <f t="shared" si="41"/>
        <v/>
      </c>
      <c r="R163" s="81" t="str">
        <f t="shared" si="41"/>
        <v/>
      </c>
      <c r="S163" s="81" t="str">
        <f t="shared" si="41"/>
        <v/>
      </c>
      <c r="T163" s="81" t="str">
        <f t="shared" si="41"/>
        <v/>
      </c>
      <c r="U163" s="81" t="str">
        <f t="shared" si="41"/>
        <v/>
      </c>
      <c r="V163" s="81" t="str">
        <f t="shared" si="41"/>
        <v/>
      </c>
      <c r="W163" s="81" t="str">
        <f t="shared" si="41"/>
        <v/>
      </c>
      <c r="X163" s="81" t="str">
        <f t="shared" si="41"/>
        <v/>
      </c>
      <c r="Y163" s="81" t="str">
        <f t="shared" si="41"/>
        <v/>
      </c>
      <c r="Z163" s="81" t="str">
        <f t="shared" si="41"/>
        <v/>
      </c>
      <c r="AA163" s="81" t="str">
        <f t="shared" si="41"/>
        <v/>
      </c>
      <c r="AB163" s="81" t="str">
        <f t="shared" si="41"/>
        <v/>
      </c>
      <c r="AC163" s="81" t="str">
        <f t="shared" si="41"/>
        <v/>
      </c>
      <c r="AD163" s="81" t="str">
        <f t="shared" si="41"/>
        <v/>
      </c>
      <c r="AE163" s="81" t="str">
        <f t="shared" si="41"/>
        <v/>
      </c>
      <c r="AF163" s="81" t="str">
        <f t="shared" si="41"/>
        <v/>
      </c>
      <c r="AG163" s="81" t="str">
        <f t="shared" si="41"/>
        <v/>
      </c>
      <c r="AH163" s="81" t="str">
        <f t="shared" si="41"/>
        <v/>
      </c>
      <c r="AI163" s="81" t="str">
        <f t="shared" si="41"/>
        <v/>
      </c>
      <c r="AJ163" s="81" t="str">
        <f t="shared" si="41"/>
        <v/>
      </c>
      <c r="AK163" s="81" t="str">
        <f t="shared" si="41"/>
        <v/>
      </c>
      <c r="AL163" s="82" t="str">
        <f t="shared" si="41"/>
        <v/>
      </c>
    </row>
    <row r="164" spans="1:38" s="76" customFormat="1" x14ac:dyDescent="0.2">
      <c r="A164" s="183"/>
      <c r="B164" s="7">
        <v>8</v>
      </c>
      <c r="C164" s="11" t="s">
        <v>285</v>
      </c>
      <c r="D164" s="83">
        <f>IF(D35&gt;99,D35,0)+IF(D86&gt;99,D86,0)</f>
        <v>0</v>
      </c>
      <c r="E164" s="81">
        <f t="shared" ref="E164:AL164" si="42">IF(E35&gt;99,E35,0)+IF(E86&gt;99,E86,0)</f>
        <v>0</v>
      </c>
      <c r="F164" s="81">
        <f t="shared" si="42"/>
        <v>0</v>
      </c>
      <c r="G164" s="81">
        <f t="shared" si="42"/>
        <v>0</v>
      </c>
      <c r="H164" s="81">
        <f t="shared" si="42"/>
        <v>0</v>
      </c>
      <c r="I164" s="81">
        <f t="shared" si="42"/>
        <v>0</v>
      </c>
      <c r="J164" s="81">
        <f t="shared" si="42"/>
        <v>0</v>
      </c>
      <c r="K164" s="81">
        <f t="shared" si="42"/>
        <v>0</v>
      </c>
      <c r="L164" s="81">
        <f t="shared" si="42"/>
        <v>0</v>
      </c>
      <c r="M164" s="81">
        <f t="shared" si="42"/>
        <v>0</v>
      </c>
      <c r="N164" s="81">
        <f t="shared" si="42"/>
        <v>0</v>
      </c>
      <c r="O164" s="81">
        <f t="shared" si="42"/>
        <v>0</v>
      </c>
      <c r="P164" s="81">
        <f t="shared" si="42"/>
        <v>0</v>
      </c>
      <c r="Q164" s="81">
        <f t="shared" si="42"/>
        <v>0</v>
      </c>
      <c r="R164" s="81">
        <f t="shared" si="42"/>
        <v>0</v>
      </c>
      <c r="S164" s="81">
        <f t="shared" si="42"/>
        <v>0</v>
      </c>
      <c r="T164" s="81">
        <f t="shared" si="42"/>
        <v>0</v>
      </c>
      <c r="U164" s="81">
        <f t="shared" si="42"/>
        <v>0</v>
      </c>
      <c r="V164" s="81">
        <f t="shared" si="42"/>
        <v>0</v>
      </c>
      <c r="W164" s="81">
        <f t="shared" si="42"/>
        <v>0</v>
      </c>
      <c r="X164" s="81">
        <f t="shared" si="42"/>
        <v>0</v>
      </c>
      <c r="Y164" s="81">
        <f t="shared" si="42"/>
        <v>0</v>
      </c>
      <c r="Z164" s="81">
        <f t="shared" si="42"/>
        <v>0</v>
      </c>
      <c r="AA164" s="81">
        <f t="shared" si="42"/>
        <v>0</v>
      </c>
      <c r="AB164" s="81">
        <f t="shared" si="42"/>
        <v>0</v>
      </c>
      <c r="AC164" s="81">
        <f t="shared" si="42"/>
        <v>0</v>
      </c>
      <c r="AD164" s="81">
        <f t="shared" si="42"/>
        <v>0</v>
      </c>
      <c r="AE164" s="81">
        <f t="shared" si="42"/>
        <v>0</v>
      </c>
      <c r="AF164" s="81">
        <f t="shared" si="42"/>
        <v>0</v>
      </c>
      <c r="AG164" s="81">
        <f t="shared" si="42"/>
        <v>0</v>
      </c>
      <c r="AH164" s="81">
        <f t="shared" si="42"/>
        <v>0</v>
      </c>
      <c r="AI164" s="81">
        <f t="shared" si="42"/>
        <v>0</v>
      </c>
      <c r="AJ164" s="81">
        <f t="shared" si="42"/>
        <v>0</v>
      </c>
      <c r="AK164" s="81">
        <f t="shared" si="42"/>
        <v>0</v>
      </c>
      <c r="AL164" s="82">
        <f t="shared" si="42"/>
        <v>0</v>
      </c>
    </row>
    <row r="165" spans="1:38" s="76" customFormat="1" ht="13.5" thickBot="1" x14ac:dyDescent="0.25">
      <c r="A165" s="184"/>
      <c r="B165" s="5">
        <v>9</v>
      </c>
      <c r="C165" s="10" t="s">
        <v>286</v>
      </c>
      <c r="D165" s="84">
        <f t="shared" ref="D165:AL165" si="43">IF(D36&gt;99,D36,0)+IF(D87&gt;99,D87,0)</f>
        <v>0</v>
      </c>
      <c r="E165" s="85">
        <f t="shared" si="43"/>
        <v>0</v>
      </c>
      <c r="F165" s="85">
        <f t="shared" si="43"/>
        <v>0</v>
      </c>
      <c r="G165" s="85">
        <f t="shared" si="43"/>
        <v>0</v>
      </c>
      <c r="H165" s="85">
        <f t="shared" si="43"/>
        <v>0</v>
      </c>
      <c r="I165" s="85">
        <f t="shared" si="43"/>
        <v>0</v>
      </c>
      <c r="J165" s="85">
        <f t="shared" si="43"/>
        <v>0</v>
      </c>
      <c r="K165" s="85">
        <f t="shared" si="43"/>
        <v>139</v>
      </c>
      <c r="L165" s="85">
        <f t="shared" si="43"/>
        <v>0</v>
      </c>
      <c r="M165" s="85">
        <f t="shared" si="43"/>
        <v>0</v>
      </c>
      <c r="N165" s="85">
        <f t="shared" si="43"/>
        <v>0</v>
      </c>
      <c r="O165" s="85">
        <f t="shared" si="43"/>
        <v>0</v>
      </c>
      <c r="P165" s="85">
        <f t="shared" si="43"/>
        <v>0</v>
      </c>
      <c r="Q165" s="85">
        <f t="shared" si="43"/>
        <v>0</v>
      </c>
      <c r="R165" s="85">
        <f t="shared" si="43"/>
        <v>0</v>
      </c>
      <c r="S165" s="85">
        <f t="shared" si="43"/>
        <v>0</v>
      </c>
      <c r="T165" s="85">
        <f t="shared" si="43"/>
        <v>0</v>
      </c>
      <c r="U165" s="85">
        <f t="shared" si="43"/>
        <v>0</v>
      </c>
      <c r="V165" s="85">
        <f t="shared" si="43"/>
        <v>0</v>
      </c>
      <c r="W165" s="85">
        <f t="shared" si="43"/>
        <v>0</v>
      </c>
      <c r="X165" s="85">
        <f t="shared" si="43"/>
        <v>0</v>
      </c>
      <c r="Y165" s="85">
        <f t="shared" si="43"/>
        <v>0</v>
      </c>
      <c r="Z165" s="85">
        <f t="shared" si="43"/>
        <v>0</v>
      </c>
      <c r="AA165" s="85">
        <f t="shared" si="43"/>
        <v>0</v>
      </c>
      <c r="AB165" s="85">
        <f t="shared" si="43"/>
        <v>0</v>
      </c>
      <c r="AC165" s="85">
        <f t="shared" si="43"/>
        <v>0</v>
      </c>
      <c r="AD165" s="85">
        <f t="shared" si="43"/>
        <v>0</v>
      </c>
      <c r="AE165" s="85">
        <f t="shared" si="43"/>
        <v>0</v>
      </c>
      <c r="AF165" s="85">
        <f t="shared" si="43"/>
        <v>0</v>
      </c>
      <c r="AG165" s="85">
        <f t="shared" si="43"/>
        <v>0</v>
      </c>
      <c r="AH165" s="85">
        <f t="shared" si="43"/>
        <v>0</v>
      </c>
      <c r="AI165" s="85">
        <f t="shared" si="43"/>
        <v>0</v>
      </c>
      <c r="AJ165" s="85">
        <f t="shared" si="43"/>
        <v>0</v>
      </c>
      <c r="AK165" s="85">
        <f t="shared" si="43"/>
        <v>0</v>
      </c>
      <c r="AL165" s="86">
        <f t="shared" si="43"/>
        <v>0</v>
      </c>
    </row>
    <row r="166" spans="1:38" ht="13.5" thickTop="1" x14ac:dyDescent="0.2">
      <c r="A166" s="185" t="s">
        <v>343</v>
      </c>
      <c r="B166" s="47">
        <v>1</v>
      </c>
      <c r="C166" s="48" t="s">
        <v>287</v>
      </c>
      <c r="D166" s="87">
        <f t="shared" ref="D166:AL166" si="44">IF(D37&gt;99,D37,0)+IF(D88&gt;99,D88,0)</f>
        <v>193</v>
      </c>
      <c r="E166" s="88">
        <f t="shared" si="44"/>
        <v>126</v>
      </c>
      <c r="F166" s="88">
        <f t="shared" si="44"/>
        <v>154</v>
      </c>
      <c r="G166" s="88">
        <f t="shared" si="44"/>
        <v>160</v>
      </c>
      <c r="H166" s="88">
        <f t="shared" si="44"/>
        <v>143</v>
      </c>
      <c r="I166" s="88">
        <f t="shared" si="44"/>
        <v>138</v>
      </c>
      <c r="J166" s="88">
        <f t="shared" si="44"/>
        <v>175</v>
      </c>
      <c r="K166" s="88">
        <f t="shared" si="44"/>
        <v>139</v>
      </c>
      <c r="L166" s="88">
        <f t="shared" si="44"/>
        <v>132</v>
      </c>
      <c r="M166" s="88">
        <f t="shared" si="44"/>
        <v>174</v>
      </c>
      <c r="N166" s="88">
        <f t="shared" si="44"/>
        <v>124</v>
      </c>
      <c r="O166" s="88">
        <f t="shared" si="44"/>
        <v>137</v>
      </c>
      <c r="P166" s="88">
        <f t="shared" si="44"/>
        <v>102</v>
      </c>
      <c r="Q166" s="88">
        <f t="shared" si="44"/>
        <v>173</v>
      </c>
      <c r="R166" s="88">
        <f t="shared" si="44"/>
        <v>148</v>
      </c>
      <c r="S166" s="88">
        <f t="shared" si="44"/>
        <v>0</v>
      </c>
      <c r="T166" s="88">
        <f t="shared" si="44"/>
        <v>181</v>
      </c>
      <c r="U166" s="88">
        <f t="shared" si="44"/>
        <v>119</v>
      </c>
      <c r="V166" s="88">
        <f t="shared" si="44"/>
        <v>141</v>
      </c>
      <c r="W166" s="88">
        <f t="shared" si="44"/>
        <v>171</v>
      </c>
      <c r="X166" s="88">
        <f t="shared" si="44"/>
        <v>155</v>
      </c>
      <c r="Y166" s="88">
        <f t="shared" si="44"/>
        <v>149</v>
      </c>
      <c r="Z166" s="88">
        <f t="shared" si="44"/>
        <v>134</v>
      </c>
      <c r="AA166" s="88">
        <f t="shared" si="44"/>
        <v>0</v>
      </c>
      <c r="AB166" s="88">
        <f t="shared" si="44"/>
        <v>0</v>
      </c>
      <c r="AC166" s="88">
        <f t="shared" si="44"/>
        <v>108</v>
      </c>
      <c r="AD166" s="88">
        <f t="shared" si="44"/>
        <v>165</v>
      </c>
      <c r="AE166" s="88">
        <f t="shared" si="44"/>
        <v>130</v>
      </c>
      <c r="AF166" s="88">
        <f t="shared" si="44"/>
        <v>105</v>
      </c>
      <c r="AG166" s="89">
        <f t="shared" si="44"/>
        <v>146</v>
      </c>
      <c r="AH166" s="89">
        <f t="shared" si="44"/>
        <v>192</v>
      </c>
      <c r="AI166" s="88">
        <f t="shared" si="44"/>
        <v>145</v>
      </c>
      <c r="AJ166" s="88">
        <f t="shared" si="44"/>
        <v>0</v>
      </c>
      <c r="AK166" s="88">
        <f t="shared" si="44"/>
        <v>172</v>
      </c>
      <c r="AL166" s="90">
        <f t="shared" si="44"/>
        <v>0</v>
      </c>
    </row>
    <row r="167" spans="1:38" x14ac:dyDescent="0.2">
      <c r="A167" s="186"/>
      <c r="B167" s="49">
        <v>2</v>
      </c>
      <c r="C167" s="48" t="s">
        <v>288</v>
      </c>
      <c r="D167" s="91">
        <f t="shared" ref="D167:AL167" si="45">IF(D38&gt;99,D38,0)+IF(D89&gt;99,D89,0)</f>
        <v>193</v>
      </c>
      <c r="E167" s="89">
        <f t="shared" si="45"/>
        <v>126</v>
      </c>
      <c r="F167" s="89">
        <f t="shared" si="45"/>
        <v>154</v>
      </c>
      <c r="G167" s="89">
        <f t="shared" si="45"/>
        <v>160</v>
      </c>
      <c r="H167" s="89">
        <f t="shared" si="45"/>
        <v>143</v>
      </c>
      <c r="I167" s="89">
        <f t="shared" si="45"/>
        <v>138</v>
      </c>
      <c r="J167" s="89">
        <f t="shared" si="45"/>
        <v>175</v>
      </c>
      <c r="K167" s="89">
        <f t="shared" si="45"/>
        <v>139</v>
      </c>
      <c r="L167" s="89">
        <f t="shared" si="45"/>
        <v>132</v>
      </c>
      <c r="M167" s="89">
        <f t="shared" si="45"/>
        <v>174</v>
      </c>
      <c r="N167" s="89">
        <f t="shared" si="45"/>
        <v>124</v>
      </c>
      <c r="O167" s="89">
        <f t="shared" si="45"/>
        <v>137</v>
      </c>
      <c r="P167" s="89">
        <f t="shared" si="45"/>
        <v>102</v>
      </c>
      <c r="Q167" s="89">
        <f t="shared" si="45"/>
        <v>173</v>
      </c>
      <c r="R167" s="89">
        <f t="shared" si="45"/>
        <v>148</v>
      </c>
      <c r="S167" s="89">
        <f t="shared" si="45"/>
        <v>0</v>
      </c>
      <c r="T167" s="89">
        <f t="shared" si="45"/>
        <v>181</v>
      </c>
      <c r="U167" s="89">
        <f t="shared" si="45"/>
        <v>119</v>
      </c>
      <c r="V167" s="89">
        <f t="shared" si="45"/>
        <v>141</v>
      </c>
      <c r="W167" s="89">
        <f t="shared" si="45"/>
        <v>171</v>
      </c>
      <c r="X167" s="89">
        <f t="shared" si="45"/>
        <v>155</v>
      </c>
      <c r="Y167" s="89">
        <f t="shared" si="45"/>
        <v>149</v>
      </c>
      <c r="Z167" s="89">
        <f t="shared" si="45"/>
        <v>134</v>
      </c>
      <c r="AA167" s="89">
        <f t="shared" si="45"/>
        <v>0</v>
      </c>
      <c r="AB167" s="89">
        <f t="shared" si="45"/>
        <v>0</v>
      </c>
      <c r="AC167" s="89">
        <f t="shared" si="45"/>
        <v>108</v>
      </c>
      <c r="AD167" s="89">
        <f t="shared" si="45"/>
        <v>165</v>
      </c>
      <c r="AE167" s="89">
        <f t="shared" si="45"/>
        <v>130</v>
      </c>
      <c r="AF167" s="89">
        <f t="shared" si="45"/>
        <v>105</v>
      </c>
      <c r="AG167" s="89">
        <f t="shared" si="45"/>
        <v>146</v>
      </c>
      <c r="AH167" s="89">
        <f t="shared" si="45"/>
        <v>192</v>
      </c>
      <c r="AI167" s="89">
        <f t="shared" si="45"/>
        <v>145</v>
      </c>
      <c r="AJ167" s="89">
        <f t="shared" si="45"/>
        <v>0</v>
      </c>
      <c r="AK167" s="89">
        <f t="shared" si="45"/>
        <v>172</v>
      </c>
      <c r="AL167" s="93">
        <f t="shared" si="45"/>
        <v>0</v>
      </c>
    </row>
    <row r="168" spans="1:38" x14ac:dyDescent="0.2">
      <c r="A168" s="186"/>
      <c r="B168" s="50">
        <v>3</v>
      </c>
      <c r="C168" s="48" t="s">
        <v>293</v>
      </c>
      <c r="D168" s="91">
        <f>IF(D90&gt;99,D90,"")</f>
        <v>179</v>
      </c>
      <c r="E168" s="89">
        <f t="shared" ref="E168:AL168" si="46">IF(E90&gt;99,E90,"")</f>
        <v>103</v>
      </c>
      <c r="F168" s="89">
        <f t="shared" si="46"/>
        <v>154</v>
      </c>
      <c r="G168" s="89">
        <f t="shared" si="46"/>
        <v>188</v>
      </c>
      <c r="H168" s="89">
        <f t="shared" si="46"/>
        <v>143</v>
      </c>
      <c r="I168" s="89">
        <f t="shared" si="46"/>
        <v>163</v>
      </c>
      <c r="J168" s="89">
        <f t="shared" si="46"/>
        <v>175</v>
      </c>
      <c r="K168" s="89">
        <f t="shared" si="46"/>
        <v>139</v>
      </c>
      <c r="L168" s="89">
        <f t="shared" si="46"/>
        <v>121</v>
      </c>
      <c r="M168" s="89">
        <f t="shared" si="46"/>
        <v>174</v>
      </c>
      <c r="N168" s="89">
        <f t="shared" si="46"/>
        <v>190</v>
      </c>
      <c r="O168" s="89">
        <f t="shared" si="46"/>
        <v>137</v>
      </c>
      <c r="P168" s="89">
        <f t="shared" si="46"/>
        <v>169</v>
      </c>
      <c r="Q168" s="89" t="str">
        <f t="shared" si="46"/>
        <v/>
      </c>
      <c r="R168" s="89">
        <f t="shared" si="46"/>
        <v>148</v>
      </c>
      <c r="S168" s="89" t="str">
        <f t="shared" si="46"/>
        <v/>
      </c>
      <c r="T168" s="89">
        <f t="shared" si="46"/>
        <v>181</v>
      </c>
      <c r="U168" s="89">
        <f t="shared" si="46"/>
        <v>119</v>
      </c>
      <c r="V168" s="89">
        <f t="shared" si="46"/>
        <v>141</v>
      </c>
      <c r="W168" s="89">
        <f t="shared" si="46"/>
        <v>171</v>
      </c>
      <c r="X168" s="89">
        <f t="shared" si="46"/>
        <v>155</v>
      </c>
      <c r="Y168" s="89">
        <f t="shared" si="46"/>
        <v>149</v>
      </c>
      <c r="Z168" s="89">
        <f t="shared" si="46"/>
        <v>134</v>
      </c>
      <c r="AA168" s="89">
        <f t="shared" si="46"/>
        <v>192</v>
      </c>
      <c r="AB168" s="89">
        <f t="shared" si="46"/>
        <v>170</v>
      </c>
      <c r="AC168" s="89">
        <f t="shared" si="46"/>
        <v>108</v>
      </c>
      <c r="AD168" s="89">
        <f t="shared" si="46"/>
        <v>165</v>
      </c>
      <c r="AE168" s="89">
        <f t="shared" si="46"/>
        <v>130</v>
      </c>
      <c r="AF168" s="89">
        <f t="shared" si="46"/>
        <v>164</v>
      </c>
      <c r="AG168" s="89">
        <f t="shared" si="46"/>
        <v>146</v>
      </c>
      <c r="AH168" s="89" t="str">
        <f t="shared" si="46"/>
        <v/>
      </c>
      <c r="AI168" s="89">
        <f t="shared" si="46"/>
        <v>145</v>
      </c>
      <c r="AJ168" s="89" t="str">
        <f t="shared" si="46"/>
        <v/>
      </c>
      <c r="AK168" s="89" t="str">
        <f t="shared" si="46"/>
        <v/>
      </c>
      <c r="AL168" s="93">
        <f t="shared" si="46"/>
        <v>142</v>
      </c>
    </row>
    <row r="169" spans="1:38" x14ac:dyDescent="0.2">
      <c r="A169" s="186"/>
      <c r="B169" s="49">
        <v>4</v>
      </c>
      <c r="C169" s="48" t="s">
        <v>294</v>
      </c>
      <c r="D169" s="91">
        <f t="shared" ref="D169:AL169" si="47">IF(D91&gt;99,D91,"")</f>
        <v>179</v>
      </c>
      <c r="E169" s="89">
        <f t="shared" si="47"/>
        <v>103</v>
      </c>
      <c r="F169" s="89">
        <f t="shared" si="47"/>
        <v>100</v>
      </c>
      <c r="G169" s="89">
        <f t="shared" si="47"/>
        <v>188</v>
      </c>
      <c r="H169" s="89">
        <f t="shared" si="47"/>
        <v>166</v>
      </c>
      <c r="I169" s="89">
        <f t="shared" si="47"/>
        <v>163</v>
      </c>
      <c r="J169" s="89" t="str">
        <f t="shared" si="47"/>
        <v/>
      </c>
      <c r="K169" s="89">
        <f t="shared" si="47"/>
        <v>139</v>
      </c>
      <c r="L169" s="89">
        <f t="shared" si="47"/>
        <v>121</v>
      </c>
      <c r="M169" s="89">
        <f t="shared" si="47"/>
        <v>193</v>
      </c>
      <c r="N169" s="89">
        <f t="shared" si="47"/>
        <v>190</v>
      </c>
      <c r="O169" s="89">
        <f t="shared" si="47"/>
        <v>137</v>
      </c>
      <c r="P169" s="89">
        <f t="shared" si="47"/>
        <v>169</v>
      </c>
      <c r="Q169" s="89" t="str">
        <f t="shared" si="47"/>
        <v/>
      </c>
      <c r="R169" s="89">
        <f t="shared" si="47"/>
        <v>148</v>
      </c>
      <c r="S169" s="89" t="str">
        <f t="shared" si="47"/>
        <v/>
      </c>
      <c r="T169" s="89" t="str">
        <f t="shared" si="47"/>
        <v/>
      </c>
      <c r="U169" s="89">
        <f t="shared" si="47"/>
        <v>119</v>
      </c>
      <c r="V169" s="89">
        <f t="shared" si="47"/>
        <v>108</v>
      </c>
      <c r="W169" s="89">
        <f t="shared" si="47"/>
        <v>173</v>
      </c>
      <c r="X169" s="89">
        <f t="shared" si="47"/>
        <v>155</v>
      </c>
      <c r="Y169" s="89">
        <f t="shared" si="47"/>
        <v>149</v>
      </c>
      <c r="Z169" s="89">
        <f t="shared" si="47"/>
        <v>134</v>
      </c>
      <c r="AA169" s="89">
        <f t="shared" si="47"/>
        <v>192</v>
      </c>
      <c r="AB169" s="89">
        <f t="shared" si="47"/>
        <v>170</v>
      </c>
      <c r="AC169" s="89">
        <f t="shared" si="47"/>
        <v>165</v>
      </c>
      <c r="AD169" s="89">
        <f t="shared" si="47"/>
        <v>180</v>
      </c>
      <c r="AE169" s="89">
        <f t="shared" si="47"/>
        <v>130</v>
      </c>
      <c r="AF169" s="89">
        <f t="shared" si="47"/>
        <v>164</v>
      </c>
      <c r="AG169" s="89">
        <f t="shared" si="47"/>
        <v>102</v>
      </c>
      <c r="AH169" s="89">
        <f t="shared" si="47"/>
        <v>141</v>
      </c>
      <c r="AI169" s="89">
        <f t="shared" si="47"/>
        <v>160</v>
      </c>
      <c r="AJ169" s="89" t="str">
        <f t="shared" si="47"/>
        <v/>
      </c>
      <c r="AK169" s="89" t="str">
        <f t="shared" si="47"/>
        <v/>
      </c>
      <c r="AL169" s="93">
        <f t="shared" si="47"/>
        <v>142</v>
      </c>
    </row>
    <row r="170" spans="1:38" x14ac:dyDescent="0.2">
      <c r="A170" s="186"/>
      <c r="B170" s="49">
        <v>5</v>
      </c>
      <c r="C170" s="48" t="s">
        <v>295</v>
      </c>
      <c r="D170" s="91">
        <f t="shared" ref="D170:AL170" si="48">IF(D92&gt;99,D92,"")</f>
        <v>179</v>
      </c>
      <c r="E170" s="89">
        <f t="shared" si="48"/>
        <v>103</v>
      </c>
      <c r="F170" s="89">
        <f t="shared" si="48"/>
        <v>100</v>
      </c>
      <c r="G170" s="89" t="str">
        <f t="shared" si="48"/>
        <v/>
      </c>
      <c r="H170" s="89">
        <f t="shared" si="48"/>
        <v>166</v>
      </c>
      <c r="I170" s="89">
        <f t="shared" si="48"/>
        <v>163</v>
      </c>
      <c r="J170" s="89" t="str">
        <f t="shared" si="48"/>
        <v/>
      </c>
      <c r="K170" s="89">
        <f t="shared" si="48"/>
        <v>139</v>
      </c>
      <c r="L170" s="89">
        <f t="shared" si="48"/>
        <v>121</v>
      </c>
      <c r="M170" s="89">
        <f t="shared" si="48"/>
        <v>193</v>
      </c>
      <c r="N170" s="89">
        <f t="shared" si="48"/>
        <v>190</v>
      </c>
      <c r="O170" s="89" t="str">
        <f t="shared" si="48"/>
        <v/>
      </c>
      <c r="P170" s="89">
        <f t="shared" si="48"/>
        <v>169</v>
      </c>
      <c r="Q170" s="89" t="str">
        <f t="shared" si="48"/>
        <v/>
      </c>
      <c r="R170" s="89">
        <f t="shared" si="48"/>
        <v>148</v>
      </c>
      <c r="S170" s="89" t="str">
        <f t="shared" si="48"/>
        <v/>
      </c>
      <c r="T170" s="89" t="str">
        <f t="shared" si="48"/>
        <v/>
      </c>
      <c r="U170" s="89">
        <f t="shared" si="48"/>
        <v>119</v>
      </c>
      <c r="V170" s="89">
        <f t="shared" si="48"/>
        <v>108</v>
      </c>
      <c r="W170" s="89">
        <f t="shared" si="48"/>
        <v>173</v>
      </c>
      <c r="X170" s="89">
        <f t="shared" si="48"/>
        <v>155</v>
      </c>
      <c r="Y170" s="89">
        <f t="shared" si="48"/>
        <v>149</v>
      </c>
      <c r="Z170" s="89">
        <f t="shared" si="48"/>
        <v>134</v>
      </c>
      <c r="AA170" s="89">
        <f t="shared" si="48"/>
        <v>192</v>
      </c>
      <c r="AB170" s="89">
        <f t="shared" si="48"/>
        <v>170</v>
      </c>
      <c r="AC170" s="89">
        <f t="shared" si="48"/>
        <v>165</v>
      </c>
      <c r="AD170" s="89">
        <f t="shared" si="48"/>
        <v>180</v>
      </c>
      <c r="AE170" s="89">
        <f t="shared" si="48"/>
        <v>130</v>
      </c>
      <c r="AF170" s="89">
        <f t="shared" si="48"/>
        <v>164</v>
      </c>
      <c r="AG170" s="89">
        <f t="shared" si="48"/>
        <v>102</v>
      </c>
      <c r="AH170" s="89">
        <f t="shared" si="48"/>
        <v>141</v>
      </c>
      <c r="AI170" s="89">
        <f t="shared" si="48"/>
        <v>160</v>
      </c>
      <c r="AJ170" s="89" t="str">
        <f t="shared" si="48"/>
        <v/>
      </c>
      <c r="AK170" s="89" t="str">
        <f t="shared" si="48"/>
        <v/>
      </c>
      <c r="AL170" s="93">
        <f t="shared" si="48"/>
        <v>142</v>
      </c>
    </row>
    <row r="171" spans="1:38" x14ac:dyDescent="0.2">
      <c r="A171" s="186"/>
      <c r="B171" s="49">
        <v>6</v>
      </c>
      <c r="C171" s="48" t="s">
        <v>296</v>
      </c>
      <c r="D171" s="91">
        <f t="shared" ref="D171:AL171" si="49">IF(D93&gt;99,D93,"")</f>
        <v>179</v>
      </c>
      <c r="E171" s="89" t="str">
        <f t="shared" si="49"/>
        <v/>
      </c>
      <c r="F171" s="89">
        <f t="shared" si="49"/>
        <v>100</v>
      </c>
      <c r="G171" s="89" t="str">
        <f t="shared" si="49"/>
        <v/>
      </c>
      <c r="H171" s="89" t="str">
        <f t="shared" si="49"/>
        <v/>
      </c>
      <c r="I171" s="89">
        <f t="shared" si="49"/>
        <v>163</v>
      </c>
      <c r="J171" s="89" t="str">
        <f t="shared" si="49"/>
        <v/>
      </c>
      <c r="K171" s="89" t="str">
        <f t="shared" si="49"/>
        <v/>
      </c>
      <c r="L171" s="89">
        <f t="shared" si="49"/>
        <v>121</v>
      </c>
      <c r="M171" s="89" t="str">
        <f t="shared" si="49"/>
        <v/>
      </c>
      <c r="N171" s="89">
        <f t="shared" si="49"/>
        <v>190</v>
      </c>
      <c r="O171" s="89" t="str">
        <f t="shared" si="49"/>
        <v/>
      </c>
      <c r="P171" s="89">
        <f t="shared" si="49"/>
        <v>169</v>
      </c>
      <c r="Q171" s="89" t="str">
        <f t="shared" si="49"/>
        <v/>
      </c>
      <c r="R171" s="89">
        <f t="shared" si="49"/>
        <v>148</v>
      </c>
      <c r="S171" s="89" t="str">
        <f t="shared" si="49"/>
        <v/>
      </c>
      <c r="T171" s="89" t="str">
        <f t="shared" si="49"/>
        <v/>
      </c>
      <c r="U171" s="89">
        <f t="shared" si="49"/>
        <v>119</v>
      </c>
      <c r="V171" s="89" t="str">
        <f t="shared" si="49"/>
        <v/>
      </c>
      <c r="W171" s="89">
        <f t="shared" si="49"/>
        <v>173</v>
      </c>
      <c r="X171" s="89" t="str">
        <f t="shared" si="49"/>
        <v/>
      </c>
      <c r="Y171" s="89" t="str">
        <f t="shared" si="49"/>
        <v/>
      </c>
      <c r="Z171" s="89">
        <f t="shared" si="49"/>
        <v>134</v>
      </c>
      <c r="AA171" s="89">
        <f t="shared" si="49"/>
        <v>192</v>
      </c>
      <c r="AB171" s="89">
        <f t="shared" si="49"/>
        <v>170</v>
      </c>
      <c r="AC171" s="89">
        <f t="shared" si="49"/>
        <v>165</v>
      </c>
      <c r="AD171" s="89">
        <f t="shared" si="49"/>
        <v>180</v>
      </c>
      <c r="AE171" s="89">
        <f t="shared" si="49"/>
        <v>130</v>
      </c>
      <c r="AF171" s="89" t="str">
        <f t="shared" si="49"/>
        <v/>
      </c>
      <c r="AG171" s="89" t="str">
        <f t="shared" si="49"/>
        <v/>
      </c>
      <c r="AH171" s="89">
        <f t="shared" si="49"/>
        <v>141</v>
      </c>
      <c r="AI171" s="89" t="str">
        <f t="shared" si="49"/>
        <v/>
      </c>
      <c r="AJ171" s="89" t="str">
        <f t="shared" si="49"/>
        <v/>
      </c>
      <c r="AK171" s="89" t="str">
        <f t="shared" si="49"/>
        <v/>
      </c>
      <c r="AL171" s="93">
        <f t="shared" si="49"/>
        <v>142</v>
      </c>
    </row>
    <row r="172" spans="1:38" ht="13.5" thickBot="1" x14ac:dyDescent="0.25">
      <c r="A172" s="187"/>
      <c r="B172" s="50">
        <v>7</v>
      </c>
      <c r="C172" s="51" t="s">
        <v>297</v>
      </c>
      <c r="D172" s="94" t="str">
        <f t="shared" ref="D172:AL172" si="50">IF(D94&gt;99,D94,"")</f>
        <v/>
      </c>
      <c r="E172" s="95" t="str">
        <f t="shared" si="50"/>
        <v/>
      </c>
      <c r="F172" s="95" t="str">
        <f t="shared" si="50"/>
        <v/>
      </c>
      <c r="G172" s="95" t="str">
        <f t="shared" si="50"/>
        <v/>
      </c>
      <c r="H172" s="95" t="str">
        <f t="shared" si="50"/>
        <v/>
      </c>
      <c r="I172" s="95" t="str">
        <f t="shared" si="50"/>
        <v/>
      </c>
      <c r="J172" s="95" t="str">
        <f t="shared" si="50"/>
        <v/>
      </c>
      <c r="K172" s="95" t="str">
        <f t="shared" si="50"/>
        <v/>
      </c>
      <c r="L172" s="95" t="str">
        <f t="shared" si="50"/>
        <v/>
      </c>
      <c r="M172" s="95" t="str">
        <f t="shared" si="50"/>
        <v/>
      </c>
      <c r="N172" s="95" t="str">
        <f t="shared" si="50"/>
        <v/>
      </c>
      <c r="O172" s="95" t="str">
        <f t="shared" si="50"/>
        <v/>
      </c>
      <c r="P172" s="95" t="str">
        <f t="shared" si="50"/>
        <v/>
      </c>
      <c r="Q172" s="95" t="str">
        <f t="shared" si="50"/>
        <v/>
      </c>
      <c r="R172" s="95" t="str">
        <f t="shared" si="50"/>
        <v/>
      </c>
      <c r="S172" s="95" t="str">
        <f t="shared" si="50"/>
        <v/>
      </c>
      <c r="T172" s="95" t="str">
        <f t="shared" si="50"/>
        <v/>
      </c>
      <c r="U172" s="95" t="str">
        <f t="shared" si="50"/>
        <v/>
      </c>
      <c r="V172" s="95" t="str">
        <f t="shared" si="50"/>
        <v/>
      </c>
      <c r="W172" s="95" t="str">
        <f t="shared" si="50"/>
        <v/>
      </c>
      <c r="X172" s="95" t="str">
        <f t="shared" si="50"/>
        <v/>
      </c>
      <c r="Y172" s="95" t="str">
        <f t="shared" si="50"/>
        <v/>
      </c>
      <c r="Z172" s="95" t="str">
        <f t="shared" si="50"/>
        <v/>
      </c>
      <c r="AA172" s="95" t="str">
        <f t="shared" si="50"/>
        <v/>
      </c>
      <c r="AB172" s="95" t="str">
        <f t="shared" si="50"/>
        <v/>
      </c>
      <c r="AC172" s="95" t="str">
        <f t="shared" si="50"/>
        <v/>
      </c>
      <c r="AD172" s="95" t="str">
        <f t="shared" si="50"/>
        <v/>
      </c>
      <c r="AE172" s="95" t="str">
        <f t="shared" si="50"/>
        <v/>
      </c>
      <c r="AF172" s="95" t="str">
        <f t="shared" si="50"/>
        <v/>
      </c>
      <c r="AG172" s="95" t="str">
        <f t="shared" si="50"/>
        <v/>
      </c>
      <c r="AH172" s="95" t="str">
        <f t="shared" si="50"/>
        <v/>
      </c>
      <c r="AI172" s="95" t="str">
        <f t="shared" si="50"/>
        <v/>
      </c>
      <c r="AJ172" s="95" t="str">
        <f t="shared" si="50"/>
        <v/>
      </c>
      <c r="AK172" s="95" t="str">
        <f t="shared" si="50"/>
        <v/>
      </c>
      <c r="AL172" s="96" t="str">
        <f t="shared" si="50"/>
        <v/>
      </c>
    </row>
    <row r="173" spans="1:38" ht="13.5" thickTop="1" x14ac:dyDescent="0.2">
      <c r="A173" s="177" t="s">
        <v>344</v>
      </c>
      <c r="B173" s="3">
        <v>1</v>
      </c>
      <c r="C173" s="4" t="s">
        <v>278</v>
      </c>
      <c r="D173" s="97" t="str">
        <f>IF(D39&gt;99,D39,"")</f>
        <v/>
      </c>
      <c r="E173" s="98">
        <f t="shared" ref="E173:AL173" si="51">IF(E39&gt;99,E39,"")</f>
        <v>148</v>
      </c>
      <c r="F173" s="98" t="str">
        <f t="shared" si="51"/>
        <v/>
      </c>
      <c r="G173" s="98">
        <f t="shared" si="51"/>
        <v>152</v>
      </c>
      <c r="H173" s="98">
        <f t="shared" si="51"/>
        <v>147</v>
      </c>
      <c r="I173" s="98" t="str">
        <f t="shared" si="51"/>
        <v/>
      </c>
      <c r="J173" s="98" t="str">
        <f t="shared" si="51"/>
        <v/>
      </c>
      <c r="K173" s="98" t="str">
        <f t="shared" si="51"/>
        <v/>
      </c>
      <c r="L173" s="98">
        <f t="shared" si="51"/>
        <v>194</v>
      </c>
      <c r="M173" s="98">
        <f t="shared" si="51"/>
        <v>179</v>
      </c>
      <c r="N173" s="98" t="str">
        <f t="shared" si="51"/>
        <v/>
      </c>
      <c r="O173" s="98" t="str">
        <f t="shared" si="51"/>
        <v/>
      </c>
      <c r="P173" s="98">
        <f t="shared" si="51"/>
        <v>123</v>
      </c>
      <c r="Q173" s="98">
        <f t="shared" si="51"/>
        <v>132</v>
      </c>
      <c r="R173" s="98" t="str">
        <f t="shared" si="51"/>
        <v/>
      </c>
      <c r="S173" s="98" t="str">
        <f t="shared" si="51"/>
        <v/>
      </c>
      <c r="T173" s="98">
        <f t="shared" si="51"/>
        <v>119</v>
      </c>
      <c r="U173" s="98" t="str">
        <f t="shared" si="51"/>
        <v/>
      </c>
      <c r="V173" s="98" t="str">
        <f t="shared" si="51"/>
        <v/>
      </c>
      <c r="W173" s="98" t="str">
        <f t="shared" si="51"/>
        <v/>
      </c>
      <c r="X173" s="98" t="str">
        <f t="shared" si="51"/>
        <v/>
      </c>
      <c r="Y173" s="98">
        <f t="shared" si="51"/>
        <v>187</v>
      </c>
      <c r="Z173" s="98" t="str">
        <f t="shared" si="51"/>
        <v/>
      </c>
      <c r="AA173" s="98">
        <f t="shared" si="51"/>
        <v>181</v>
      </c>
      <c r="AB173" s="98">
        <f t="shared" si="51"/>
        <v>170</v>
      </c>
      <c r="AC173" s="98" t="str">
        <f t="shared" si="51"/>
        <v/>
      </c>
      <c r="AD173" s="98">
        <f t="shared" si="51"/>
        <v>101</v>
      </c>
      <c r="AE173" s="98">
        <f t="shared" si="51"/>
        <v>168</v>
      </c>
      <c r="AF173" s="98" t="str">
        <f t="shared" si="51"/>
        <v/>
      </c>
      <c r="AG173" s="98" t="str">
        <f t="shared" si="51"/>
        <v/>
      </c>
      <c r="AH173" s="98">
        <f t="shared" si="51"/>
        <v>145</v>
      </c>
      <c r="AI173" s="98" t="str">
        <f t="shared" si="51"/>
        <v/>
      </c>
      <c r="AJ173" s="98" t="str">
        <f t="shared" si="51"/>
        <v/>
      </c>
      <c r="AK173" s="98" t="str">
        <f t="shared" si="51"/>
        <v/>
      </c>
      <c r="AL173" s="99" t="str">
        <f t="shared" si="51"/>
        <v/>
      </c>
    </row>
    <row r="174" spans="1:38" x14ac:dyDescent="0.2">
      <c r="A174" s="178"/>
      <c r="B174" s="5">
        <v>2</v>
      </c>
      <c r="C174" s="6" t="s">
        <v>279</v>
      </c>
      <c r="D174" s="100" t="str">
        <f t="shared" ref="D174:AL174" si="52">IF(D40&gt;99,D40,"")</f>
        <v/>
      </c>
      <c r="E174" s="101">
        <f t="shared" si="52"/>
        <v>148</v>
      </c>
      <c r="F174" s="101">
        <f t="shared" si="52"/>
        <v>180</v>
      </c>
      <c r="G174" s="101">
        <f t="shared" si="52"/>
        <v>152</v>
      </c>
      <c r="H174" s="101">
        <f t="shared" si="52"/>
        <v>147</v>
      </c>
      <c r="I174" s="101" t="str">
        <f t="shared" si="52"/>
        <v/>
      </c>
      <c r="J174" s="101" t="str">
        <f t="shared" si="52"/>
        <v/>
      </c>
      <c r="K174" s="101" t="str">
        <f t="shared" si="52"/>
        <v/>
      </c>
      <c r="L174" s="101">
        <f t="shared" si="52"/>
        <v>194</v>
      </c>
      <c r="M174" s="101">
        <f t="shared" si="52"/>
        <v>179</v>
      </c>
      <c r="N174" s="101" t="str">
        <f t="shared" si="52"/>
        <v/>
      </c>
      <c r="O174" s="101" t="str">
        <f t="shared" si="52"/>
        <v/>
      </c>
      <c r="P174" s="101">
        <f t="shared" si="52"/>
        <v>123</v>
      </c>
      <c r="Q174" s="101">
        <f t="shared" si="52"/>
        <v>132</v>
      </c>
      <c r="R174" s="101" t="str">
        <f t="shared" si="52"/>
        <v/>
      </c>
      <c r="S174" s="101" t="str">
        <f t="shared" si="52"/>
        <v/>
      </c>
      <c r="T174" s="101">
        <f t="shared" si="52"/>
        <v>119</v>
      </c>
      <c r="U174" s="101" t="str">
        <f t="shared" si="52"/>
        <v/>
      </c>
      <c r="V174" s="101" t="str">
        <f t="shared" si="52"/>
        <v/>
      </c>
      <c r="W174" s="101" t="str">
        <f t="shared" si="52"/>
        <v/>
      </c>
      <c r="X174" s="101" t="str">
        <f t="shared" si="52"/>
        <v/>
      </c>
      <c r="Y174" s="101">
        <f t="shared" si="52"/>
        <v>187</v>
      </c>
      <c r="Z174" s="101" t="str">
        <f t="shared" si="52"/>
        <v/>
      </c>
      <c r="AA174" s="101">
        <f t="shared" si="52"/>
        <v>181</v>
      </c>
      <c r="AB174" s="101">
        <f t="shared" si="52"/>
        <v>170</v>
      </c>
      <c r="AC174" s="101" t="str">
        <f t="shared" si="52"/>
        <v/>
      </c>
      <c r="AD174" s="101">
        <f t="shared" si="52"/>
        <v>101</v>
      </c>
      <c r="AE174" s="101">
        <f t="shared" si="52"/>
        <v>168</v>
      </c>
      <c r="AF174" s="101" t="str">
        <f t="shared" si="52"/>
        <v/>
      </c>
      <c r="AG174" s="101" t="str">
        <f t="shared" si="52"/>
        <v/>
      </c>
      <c r="AH174" s="101">
        <f t="shared" si="52"/>
        <v>145</v>
      </c>
      <c r="AI174" s="101" t="str">
        <f t="shared" si="52"/>
        <v/>
      </c>
      <c r="AJ174" s="101" t="str">
        <f t="shared" si="52"/>
        <v/>
      </c>
      <c r="AK174" s="101" t="str">
        <f t="shared" si="52"/>
        <v/>
      </c>
      <c r="AL174" s="102" t="str">
        <f t="shared" si="52"/>
        <v/>
      </c>
    </row>
    <row r="175" spans="1:38" x14ac:dyDescent="0.2">
      <c r="A175" s="178"/>
      <c r="B175" s="5">
        <v>3</v>
      </c>
      <c r="C175" s="6" t="s">
        <v>280</v>
      </c>
      <c r="D175" s="100" t="str">
        <f t="shared" ref="D175:AL175" si="53">IF(D41&gt;99,D41,"")</f>
        <v/>
      </c>
      <c r="E175" s="101">
        <f t="shared" si="53"/>
        <v>148</v>
      </c>
      <c r="F175" s="101">
        <f t="shared" si="53"/>
        <v>180</v>
      </c>
      <c r="G175" s="101">
        <f t="shared" si="53"/>
        <v>152</v>
      </c>
      <c r="H175" s="101">
        <f t="shared" si="53"/>
        <v>147</v>
      </c>
      <c r="I175" s="101" t="str">
        <f t="shared" si="53"/>
        <v/>
      </c>
      <c r="J175" s="101" t="str">
        <f t="shared" si="53"/>
        <v/>
      </c>
      <c r="K175" s="101" t="str">
        <f t="shared" si="53"/>
        <v/>
      </c>
      <c r="L175" s="101">
        <f t="shared" si="53"/>
        <v>194</v>
      </c>
      <c r="M175" s="101">
        <f t="shared" si="53"/>
        <v>179</v>
      </c>
      <c r="N175" s="101" t="str">
        <f t="shared" si="53"/>
        <v/>
      </c>
      <c r="O175" s="101" t="str">
        <f t="shared" si="53"/>
        <v/>
      </c>
      <c r="P175" s="101">
        <f t="shared" si="53"/>
        <v>123</v>
      </c>
      <c r="Q175" s="101">
        <f t="shared" si="53"/>
        <v>132</v>
      </c>
      <c r="R175" s="101" t="str">
        <f t="shared" si="53"/>
        <v/>
      </c>
      <c r="S175" s="101" t="str">
        <f t="shared" si="53"/>
        <v/>
      </c>
      <c r="T175" s="101">
        <f t="shared" si="53"/>
        <v>119</v>
      </c>
      <c r="U175" s="101" t="str">
        <f t="shared" si="53"/>
        <v/>
      </c>
      <c r="V175" s="101">
        <f t="shared" si="53"/>
        <v>169</v>
      </c>
      <c r="W175" s="101" t="str">
        <f t="shared" si="53"/>
        <v/>
      </c>
      <c r="X175" s="101" t="str">
        <f t="shared" si="53"/>
        <v/>
      </c>
      <c r="Y175" s="101">
        <f t="shared" si="53"/>
        <v>187</v>
      </c>
      <c r="Z175" s="101" t="str">
        <f t="shared" si="53"/>
        <v/>
      </c>
      <c r="AA175" s="101">
        <f t="shared" si="53"/>
        <v>181</v>
      </c>
      <c r="AB175" s="101">
        <f t="shared" si="53"/>
        <v>170</v>
      </c>
      <c r="AC175" s="101" t="str">
        <f t="shared" si="53"/>
        <v/>
      </c>
      <c r="AD175" s="101">
        <f t="shared" si="53"/>
        <v>101</v>
      </c>
      <c r="AE175" s="101">
        <f t="shared" si="53"/>
        <v>130</v>
      </c>
      <c r="AF175" s="101" t="str">
        <f t="shared" si="53"/>
        <v/>
      </c>
      <c r="AG175" s="101">
        <f t="shared" si="53"/>
        <v>191</v>
      </c>
      <c r="AH175" s="101">
        <f t="shared" si="53"/>
        <v>145</v>
      </c>
      <c r="AI175" s="101" t="str">
        <f t="shared" si="53"/>
        <v/>
      </c>
      <c r="AJ175" s="101" t="str">
        <f t="shared" si="53"/>
        <v/>
      </c>
      <c r="AK175" s="101" t="str">
        <f t="shared" si="53"/>
        <v/>
      </c>
      <c r="AL175" s="102">
        <f t="shared" si="53"/>
        <v>109</v>
      </c>
    </row>
    <row r="176" spans="1:38" x14ac:dyDescent="0.2">
      <c r="A176" s="178"/>
      <c r="B176" s="5">
        <v>4</v>
      </c>
      <c r="C176" s="6" t="s">
        <v>281</v>
      </c>
      <c r="D176" s="100" t="str">
        <f t="shared" ref="D176:AL176" si="54">IF(D42&gt;99,D42,"")</f>
        <v/>
      </c>
      <c r="E176" s="101">
        <f t="shared" si="54"/>
        <v>147</v>
      </c>
      <c r="F176" s="101">
        <f t="shared" si="54"/>
        <v>180</v>
      </c>
      <c r="G176" s="101">
        <f t="shared" si="54"/>
        <v>152</v>
      </c>
      <c r="H176" s="101">
        <f t="shared" si="54"/>
        <v>103</v>
      </c>
      <c r="I176" s="101">
        <f t="shared" si="54"/>
        <v>149</v>
      </c>
      <c r="J176" s="101">
        <f t="shared" si="54"/>
        <v>108</v>
      </c>
      <c r="K176" s="101">
        <f t="shared" si="54"/>
        <v>154</v>
      </c>
      <c r="L176" s="101">
        <f t="shared" si="54"/>
        <v>194</v>
      </c>
      <c r="M176" s="101">
        <f t="shared" si="54"/>
        <v>179</v>
      </c>
      <c r="N176" s="101">
        <f t="shared" si="54"/>
        <v>175</v>
      </c>
      <c r="O176" s="101" t="str">
        <f t="shared" si="54"/>
        <v/>
      </c>
      <c r="P176" s="101">
        <f t="shared" si="54"/>
        <v>123</v>
      </c>
      <c r="Q176" s="101">
        <f t="shared" si="54"/>
        <v>160</v>
      </c>
      <c r="R176" s="101">
        <f t="shared" si="54"/>
        <v>142</v>
      </c>
      <c r="S176" s="101" t="str">
        <f t="shared" si="54"/>
        <v/>
      </c>
      <c r="T176" s="101">
        <f t="shared" si="54"/>
        <v>119</v>
      </c>
      <c r="U176" s="101" t="str">
        <f t="shared" si="54"/>
        <v/>
      </c>
      <c r="V176" s="101">
        <f t="shared" si="54"/>
        <v>169</v>
      </c>
      <c r="W176" s="101">
        <f t="shared" si="54"/>
        <v>111</v>
      </c>
      <c r="X176" s="101" t="str">
        <f t="shared" si="54"/>
        <v/>
      </c>
      <c r="Y176" s="101">
        <f t="shared" si="54"/>
        <v>183</v>
      </c>
      <c r="Z176" s="101">
        <f t="shared" si="54"/>
        <v>166</v>
      </c>
      <c r="AA176" s="101">
        <f t="shared" si="54"/>
        <v>171</v>
      </c>
      <c r="AB176" s="101">
        <f t="shared" si="54"/>
        <v>170</v>
      </c>
      <c r="AC176" s="101">
        <f t="shared" si="54"/>
        <v>101</v>
      </c>
      <c r="AD176" s="101">
        <f t="shared" si="54"/>
        <v>184</v>
      </c>
      <c r="AE176" s="101">
        <f t="shared" si="54"/>
        <v>130</v>
      </c>
      <c r="AF176" s="101">
        <f t="shared" si="54"/>
        <v>148</v>
      </c>
      <c r="AG176" s="101">
        <f t="shared" si="54"/>
        <v>191</v>
      </c>
      <c r="AH176" s="101">
        <f t="shared" si="54"/>
        <v>115</v>
      </c>
      <c r="AI176" s="101">
        <f t="shared" si="54"/>
        <v>127</v>
      </c>
      <c r="AJ176" s="101" t="str">
        <f t="shared" si="54"/>
        <v/>
      </c>
      <c r="AK176" s="101" t="str">
        <f t="shared" si="54"/>
        <v/>
      </c>
      <c r="AL176" s="102">
        <f t="shared" si="54"/>
        <v>109</v>
      </c>
    </row>
    <row r="177" spans="1:38" x14ac:dyDescent="0.2">
      <c r="A177" s="178"/>
      <c r="B177" s="5">
        <v>5</v>
      </c>
      <c r="C177" s="6" t="s">
        <v>282</v>
      </c>
      <c r="D177" s="100" t="str">
        <f t="shared" ref="D177:AL177" si="55">IF(D43&gt;99,D43,"")</f>
        <v/>
      </c>
      <c r="E177" s="101">
        <f t="shared" si="55"/>
        <v>147</v>
      </c>
      <c r="F177" s="101">
        <f t="shared" si="55"/>
        <v>178</v>
      </c>
      <c r="G177" s="101">
        <f t="shared" si="55"/>
        <v>152</v>
      </c>
      <c r="H177" s="101">
        <f t="shared" si="55"/>
        <v>103</v>
      </c>
      <c r="I177" s="101">
        <f t="shared" si="55"/>
        <v>149</v>
      </c>
      <c r="J177" s="101">
        <f t="shared" si="55"/>
        <v>108</v>
      </c>
      <c r="K177" s="101">
        <f t="shared" si="55"/>
        <v>154</v>
      </c>
      <c r="L177" s="101">
        <f t="shared" si="55"/>
        <v>194</v>
      </c>
      <c r="M177" s="101">
        <f t="shared" si="55"/>
        <v>187</v>
      </c>
      <c r="N177" s="101">
        <f t="shared" si="55"/>
        <v>175</v>
      </c>
      <c r="O177" s="101" t="str">
        <f t="shared" si="55"/>
        <v/>
      </c>
      <c r="P177" s="101" t="str">
        <f t="shared" si="55"/>
        <v/>
      </c>
      <c r="Q177" s="101">
        <f t="shared" si="55"/>
        <v>160</v>
      </c>
      <c r="R177" s="101">
        <f t="shared" si="55"/>
        <v>142</v>
      </c>
      <c r="S177" s="101" t="str">
        <f t="shared" si="55"/>
        <v/>
      </c>
      <c r="T177" s="101">
        <f t="shared" si="55"/>
        <v>119</v>
      </c>
      <c r="U177" s="101">
        <f t="shared" si="55"/>
        <v>121</v>
      </c>
      <c r="V177" s="101">
        <f t="shared" si="55"/>
        <v>169</v>
      </c>
      <c r="W177" s="101">
        <f t="shared" si="55"/>
        <v>111</v>
      </c>
      <c r="X177" s="101">
        <f t="shared" si="55"/>
        <v>189</v>
      </c>
      <c r="Y177" s="101">
        <f t="shared" si="55"/>
        <v>183</v>
      </c>
      <c r="Z177" s="101">
        <f t="shared" si="55"/>
        <v>166</v>
      </c>
      <c r="AA177" s="101">
        <f t="shared" si="55"/>
        <v>171</v>
      </c>
      <c r="AB177" s="101">
        <f t="shared" si="55"/>
        <v>158</v>
      </c>
      <c r="AC177" s="101">
        <f t="shared" si="55"/>
        <v>101</v>
      </c>
      <c r="AD177" s="101">
        <f t="shared" si="55"/>
        <v>184</v>
      </c>
      <c r="AE177" s="101" t="str">
        <f t="shared" si="55"/>
        <v/>
      </c>
      <c r="AF177" s="101">
        <f t="shared" si="55"/>
        <v>148</v>
      </c>
      <c r="AG177" s="101">
        <f t="shared" si="55"/>
        <v>191</v>
      </c>
      <c r="AH177" s="101">
        <f t="shared" si="55"/>
        <v>115</v>
      </c>
      <c r="AI177" s="101">
        <f t="shared" si="55"/>
        <v>127</v>
      </c>
      <c r="AJ177" s="101" t="str">
        <f t="shared" si="55"/>
        <v/>
      </c>
      <c r="AK177" s="101" t="str">
        <f t="shared" si="55"/>
        <v/>
      </c>
      <c r="AL177" s="102">
        <f t="shared" si="55"/>
        <v>109</v>
      </c>
    </row>
    <row r="178" spans="1:38" x14ac:dyDescent="0.2">
      <c r="A178" s="178"/>
      <c r="B178" s="5">
        <v>6</v>
      </c>
      <c r="C178" s="6" t="s">
        <v>283</v>
      </c>
      <c r="D178" s="100" t="str">
        <f t="shared" ref="D178:AL178" si="56">IF(D44&gt;99,D44,"")</f>
        <v/>
      </c>
      <c r="E178" s="101">
        <f t="shared" si="56"/>
        <v>147</v>
      </c>
      <c r="F178" s="101">
        <f t="shared" si="56"/>
        <v>178</v>
      </c>
      <c r="G178" s="101">
        <f t="shared" si="56"/>
        <v>152</v>
      </c>
      <c r="H178" s="101">
        <f t="shared" si="56"/>
        <v>103</v>
      </c>
      <c r="I178" s="101">
        <f t="shared" si="56"/>
        <v>149</v>
      </c>
      <c r="J178" s="101">
        <f t="shared" si="56"/>
        <v>163</v>
      </c>
      <c r="K178" s="101">
        <f t="shared" si="56"/>
        <v>154</v>
      </c>
      <c r="L178" s="101">
        <f t="shared" si="56"/>
        <v>194</v>
      </c>
      <c r="M178" s="101">
        <f t="shared" si="56"/>
        <v>187</v>
      </c>
      <c r="N178" s="101" t="str">
        <f t="shared" si="56"/>
        <v/>
      </c>
      <c r="O178" s="101" t="str">
        <f t="shared" si="56"/>
        <v/>
      </c>
      <c r="P178" s="101">
        <f t="shared" si="56"/>
        <v>132</v>
      </c>
      <c r="Q178" s="101">
        <f t="shared" si="56"/>
        <v>120</v>
      </c>
      <c r="R178" s="101">
        <f t="shared" si="56"/>
        <v>144</v>
      </c>
      <c r="S178" s="101" t="str">
        <f t="shared" si="56"/>
        <v/>
      </c>
      <c r="T178" s="101">
        <f t="shared" si="56"/>
        <v>119</v>
      </c>
      <c r="U178" s="101">
        <f t="shared" si="56"/>
        <v>121</v>
      </c>
      <c r="V178" s="101">
        <f t="shared" si="56"/>
        <v>165</v>
      </c>
      <c r="W178" s="101">
        <f t="shared" si="56"/>
        <v>111</v>
      </c>
      <c r="X178" s="101">
        <f t="shared" si="56"/>
        <v>189</v>
      </c>
      <c r="Y178" s="101">
        <f t="shared" si="56"/>
        <v>127</v>
      </c>
      <c r="Z178" s="101">
        <f t="shared" si="56"/>
        <v>166</v>
      </c>
      <c r="AA178" s="101">
        <f t="shared" si="56"/>
        <v>171</v>
      </c>
      <c r="AB178" s="101">
        <f t="shared" si="56"/>
        <v>158</v>
      </c>
      <c r="AC178" s="101">
        <f t="shared" si="56"/>
        <v>101</v>
      </c>
      <c r="AD178" s="101">
        <f t="shared" si="56"/>
        <v>184</v>
      </c>
      <c r="AE178" s="101" t="str">
        <f t="shared" si="56"/>
        <v/>
      </c>
      <c r="AF178" s="101">
        <f t="shared" si="56"/>
        <v>148</v>
      </c>
      <c r="AG178" s="101">
        <f t="shared" si="56"/>
        <v>157</v>
      </c>
      <c r="AH178" s="101">
        <f t="shared" si="56"/>
        <v>192</v>
      </c>
      <c r="AI178" s="101">
        <f t="shared" si="56"/>
        <v>160</v>
      </c>
      <c r="AJ178" s="101" t="str">
        <f t="shared" si="56"/>
        <v/>
      </c>
      <c r="AK178" s="101" t="str">
        <f t="shared" si="56"/>
        <v/>
      </c>
      <c r="AL178" s="102">
        <f t="shared" si="56"/>
        <v>109</v>
      </c>
    </row>
    <row r="179" spans="1:38" x14ac:dyDescent="0.2">
      <c r="A179" s="178"/>
      <c r="B179" s="7">
        <v>7</v>
      </c>
      <c r="C179" s="6" t="s">
        <v>284</v>
      </c>
      <c r="D179" s="100">
        <f t="shared" ref="D179:AL179" si="57">IF(D45&gt;99,D45,"")</f>
        <v>169</v>
      </c>
      <c r="E179" s="101" t="str">
        <f t="shared" si="57"/>
        <v/>
      </c>
      <c r="F179" s="101">
        <f t="shared" si="57"/>
        <v>178</v>
      </c>
      <c r="G179" s="101">
        <f t="shared" si="57"/>
        <v>133</v>
      </c>
      <c r="H179" s="101">
        <f t="shared" si="57"/>
        <v>103</v>
      </c>
      <c r="I179" s="101">
        <f t="shared" si="57"/>
        <v>149</v>
      </c>
      <c r="J179" s="101">
        <f t="shared" si="57"/>
        <v>163</v>
      </c>
      <c r="K179" s="101">
        <f t="shared" si="57"/>
        <v>184</v>
      </c>
      <c r="L179" s="101">
        <f t="shared" si="57"/>
        <v>190</v>
      </c>
      <c r="M179" s="101">
        <f t="shared" si="57"/>
        <v>187</v>
      </c>
      <c r="N179" s="101" t="str">
        <f t="shared" si="57"/>
        <v/>
      </c>
      <c r="O179" s="101">
        <f t="shared" si="57"/>
        <v>150</v>
      </c>
      <c r="P179" s="101">
        <f t="shared" si="57"/>
        <v>132</v>
      </c>
      <c r="Q179" s="101">
        <f t="shared" si="57"/>
        <v>120</v>
      </c>
      <c r="R179" s="101">
        <f t="shared" si="57"/>
        <v>144</v>
      </c>
      <c r="S179" s="101">
        <f t="shared" si="57"/>
        <v>189</v>
      </c>
      <c r="T179" s="101">
        <f t="shared" si="57"/>
        <v>164</v>
      </c>
      <c r="U179" s="101">
        <f t="shared" si="57"/>
        <v>121</v>
      </c>
      <c r="V179" s="101">
        <f t="shared" si="57"/>
        <v>165</v>
      </c>
      <c r="W179" s="101">
        <f t="shared" si="57"/>
        <v>174</v>
      </c>
      <c r="X179" s="101">
        <f t="shared" si="57"/>
        <v>191</v>
      </c>
      <c r="Y179" s="101">
        <f t="shared" si="57"/>
        <v>127</v>
      </c>
      <c r="Z179" s="101">
        <f t="shared" si="57"/>
        <v>129</v>
      </c>
      <c r="AA179" s="101" t="str">
        <f t="shared" si="57"/>
        <v/>
      </c>
      <c r="AB179" s="101">
        <f t="shared" si="57"/>
        <v>158</v>
      </c>
      <c r="AC179" s="101">
        <f t="shared" si="57"/>
        <v>108</v>
      </c>
      <c r="AD179" s="101">
        <f t="shared" si="57"/>
        <v>111</v>
      </c>
      <c r="AE179" s="101" t="str">
        <f t="shared" si="57"/>
        <v/>
      </c>
      <c r="AF179" s="101">
        <f t="shared" si="57"/>
        <v>131</v>
      </c>
      <c r="AG179" s="101">
        <f t="shared" si="57"/>
        <v>157</v>
      </c>
      <c r="AH179" s="101">
        <f t="shared" si="57"/>
        <v>192</v>
      </c>
      <c r="AI179" s="101">
        <f t="shared" si="57"/>
        <v>160</v>
      </c>
      <c r="AJ179" s="101" t="str">
        <f t="shared" si="57"/>
        <v/>
      </c>
      <c r="AK179" s="101" t="str">
        <f t="shared" si="57"/>
        <v/>
      </c>
      <c r="AL179" s="102" t="str">
        <f t="shared" si="57"/>
        <v/>
      </c>
    </row>
    <row r="180" spans="1:38" s="76" customFormat="1" x14ac:dyDescent="0.2">
      <c r="A180" s="178"/>
      <c r="B180" s="7">
        <v>8</v>
      </c>
      <c r="C180" s="11" t="s">
        <v>285</v>
      </c>
      <c r="D180" s="83">
        <f>IF(D46&gt;99,D46,0)+IF(D95&gt;99,D95,0)</f>
        <v>169</v>
      </c>
      <c r="E180" s="81">
        <f t="shared" ref="E180:AL180" si="58">IF(E46&gt;99,E46,0)+IF(E95&gt;99,E95,0)</f>
        <v>0</v>
      </c>
      <c r="F180" s="81">
        <f t="shared" si="58"/>
        <v>178</v>
      </c>
      <c r="G180" s="81">
        <f t="shared" si="58"/>
        <v>133</v>
      </c>
      <c r="H180" s="81">
        <f t="shared" si="58"/>
        <v>103</v>
      </c>
      <c r="I180" s="81">
        <f t="shared" si="58"/>
        <v>149</v>
      </c>
      <c r="J180" s="81">
        <f t="shared" si="58"/>
        <v>163</v>
      </c>
      <c r="K180" s="81">
        <f t="shared" si="58"/>
        <v>184</v>
      </c>
      <c r="L180" s="81">
        <f t="shared" si="58"/>
        <v>190</v>
      </c>
      <c r="M180" s="81">
        <f t="shared" si="58"/>
        <v>193</v>
      </c>
      <c r="N180" s="105">
        <f>(IF(N46&gt;99,N46,0)+IF(N95&gt;99,N95,0))/2</f>
        <v>143</v>
      </c>
      <c r="O180" s="81">
        <f t="shared" si="58"/>
        <v>150</v>
      </c>
      <c r="P180" s="81">
        <f t="shared" si="58"/>
        <v>132</v>
      </c>
      <c r="Q180" s="81">
        <f t="shared" si="58"/>
        <v>124</v>
      </c>
      <c r="R180" s="81">
        <f t="shared" si="58"/>
        <v>144</v>
      </c>
      <c r="S180" s="81">
        <f t="shared" si="58"/>
        <v>189</v>
      </c>
      <c r="T180" s="81">
        <f t="shared" si="58"/>
        <v>164</v>
      </c>
      <c r="U180" s="81">
        <f t="shared" si="58"/>
        <v>176</v>
      </c>
      <c r="V180" s="81">
        <f t="shared" si="58"/>
        <v>138</v>
      </c>
      <c r="W180" s="81">
        <f t="shared" si="58"/>
        <v>174</v>
      </c>
      <c r="X180" s="81">
        <f t="shared" si="58"/>
        <v>191</v>
      </c>
      <c r="Y180" s="81">
        <f t="shared" si="58"/>
        <v>183</v>
      </c>
      <c r="Z180" s="81">
        <f t="shared" si="58"/>
        <v>129</v>
      </c>
      <c r="AA180" s="81">
        <f t="shared" si="58"/>
        <v>192</v>
      </c>
      <c r="AB180" s="105">
        <f>(IF(AB46&gt;99,AB46,0)+IF(AB95&gt;99,AB95,0))/2</f>
        <v>168</v>
      </c>
      <c r="AC180" s="81">
        <f t="shared" si="58"/>
        <v>108</v>
      </c>
      <c r="AD180" s="81">
        <f t="shared" si="58"/>
        <v>111</v>
      </c>
      <c r="AE180" s="81">
        <f t="shared" si="58"/>
        <v>0</v>
      </c>
      <c r="AF180" s="81">
        <f t="shared" si="58"/>
        <v>131</v>
      </c>
      <c r="AG180" s="81">
        <f t="shared" si="58"/>
        <v>157</v>
      </c>
      <c r="AH180" s="81">
        <f t="shared" si="58"/>
        <v>126</v>
      </c>
      <c r="AI180" s="105">
        <f>(IF(AI46&gt;99,AI46,0)+IF(AI95&gt;99,AI95,0))/2</f>
        <v>127</v>
      </c>
      <c r="AJ180" s="81">
        <f t="shared" si="58"/>
        <v>0</v>
      </c>
      <c r="AK180" s="81">
        <f t="shared" si="58"/>
        <v>0</v>
      </c>
      <c r="AL180" s="82">
        <f t="shared" si="58"/>
        <v>0</v>
      </c>
    </row>
    <row r="181" spans="1:38" s="76" customFormat="1" ht="13.5" thickBot="1" x14ac:dyDescent="0.25">
      <c r="A181" s="178"/>
      <c r="B181" s="5">
        <v>9</v>
      </c>
      <c r="C181" s="10" t="s">
        <v>286</v>
      </c>
      <c r="D181" s="84">
        <f t="shared" ref="D181:AL181" si="59">IF(D47&gt;99,D47,0)+IF(D96&gt;99,D96,0)</f>
        <v>169</v>
      </c>
      <c r="E181" s="85">
        <f t="shared" si="59"/>
        <v>0</v>
      </c>
      <c r="F181" s="85">
        <f t="shared" si="59"/>
        <v>178</v>
      </c>
      <c r="G181" s="85">
        <f t="shared" si="59"/>
        <v>133</v>
      </c>
      <c r="H181" s="85">
        <f t="shared" si="59"/>
        <v>103</v>
      </c>
      <c r="I181" s="85">
        <f t="shared" si="59"/>
        <v>149</v>
      </c>
      <c r="J181" s="85">
        <f t="shared" si="59"/>
        <v>163</v>
      </c>
      <c r="K181" s="85">
        <f t="shared" si="59"/>
        <v>184</v>
      </c>
      <c r="L181" s="85">
        <f t="shared" si="59"/>
        <v>190</v>
      </c>
      <c r="M181" s="85">
        <f t="shared" si="59"/>
        <v>193</v>
      </c>
      <c r="N181" s="106">
        <f t="shared" ref="N181:N183" si="60">(IF(N47&gt;99,N47,0)+IF(N96&gt;99,N96,0))/2</f>
        <v>143</v>
      </c>
      <c r="O181" s="85">
        <f t="shared" si="59"/>
        <v>150</v>
      </c>
      <c r="P181" s="85">
        <f t="shared" si="59"/>
        <v>132</v>
      </c>
      <c r="Q181" s="85">
        <f t="shared" si="59"/>
        <v>124</v>
      </c>
      <c r="R181" s="85">
        <f t="shared" si="59"/>
        <v>144</v>
      </c>
      <c r="S181" s="85">
        <f t="shared" si="59"/>
        <v>189</v>
      </c>
      <c r="T181" s="85">
        <f t="shared" si="59"/>
        <v>0</v>
      </c>
      <c r="U181" s="85">
        <f t="shared" si="59"/>
        <v>176</v>
      </c>
      <c r="V181" s="85">
        <f t="shared" si="59"/>
        <v>138</v>
      </c>
      <c r="W181" s="85">
        <f t="shared" si="59"/>
        <v>0</v>
      </c>
      <c r="X181" s="85">
        <f t="shared" si="59"/>
        <v>191</v>
      </c>
      <c r="Y181" s="81">
        <f t="shared" si="59"/>
        <v>183</v>
      </c>
      <c r="Z181" s="85">
        <f t="shared" si="59"/>
        <v>179</v>
      </c>
      <c r="AA181" s="85">
        <f t="shared" si="59"/>
        <v>192</v>
      </c>
      <c r="AB181" s="106">
        <f t="shared" ref="AB181:AB182" si="61">(IF(AB47&gt;99,AB47,0)+IF(AB96&gt;99,AB96,0))/2</f>
        <v>168</v>
      </c>
      <c r="AC181" s="85">
        <f t="shared" si="59"/>
        <v>108</v>
      </c>
      <c r="AD181" s="85">
        <f t="shared" si="59"/>
        <v>111</v>
      </c>
      <c r="AE181" s="85">
        <f t="shared" si="59"/>
        <v>0</v>
      </c>
      <c r="AF181" s="85">
        <f t="shared" si="59"/>
        <v>131</v>
      </c>
      <c r="AG181" s="85">
        <f t="shared" si="59"/>
        <v>157</v>
      </c>
      <c r="AH181" s="85">
        <f t="shared" si="59"/>
        <v>126</v>
      </c>
      <c r="AI181" s="106">
        <f>(IF(AI47&gt;99,AI47,0)+IF(AI96&gt;99,AI96,0))/2</f>
        <v>127</v>
      </c>
      <c r="AJ181" s="85">
        <f t="shared" si="59"/>
        <v>0</v>
      </c>
      <c r="AK181" s="85">
        <f t="shared" si="59"/>
        <v>0</v>
      </c>
      <c r="AL181" s="86">
        <f t="shared" si="59"/>
        <v>0</v>
      </c>
    </row>
    <row r="182" spans="1:38" ht="13.5" thickTop="1" x14ac:dyDescent="0.2">
      <c r="A182" s="179" t="s">
        <v>345</v>
      </c>
      <c r="B182" s="47">
        <v>1</v>
      </c>
      <c r="C182" s="48" t="s">
        <v>287</v>
      </c>
      <c r="D182" s="87">
        <f t="shared" ref="D182:AL182" si="62">IF(D48&gt;99,D48,0)+IF(D97&gt;99,D97,0)</f>
        <v>126</v>
      </c>
      <c r="E182" s="88">
        <f t="shared" si="62"/>
        <v>191</v>
      </c>
      <c r="F182" s="88">
        <f t="shared" si="62"/>
        <v>178</v>
      </c>
      <c r="G182" s="88">
        <f t="shared" si="62"/>
        <v>163</v>
      </c>
      <c r="H182" s="88">
        <f t="shared" si="62"/>
        <v>103</v>
      </c>
      <c r="I182" s="88">
        <f t="shared" si="62"/>
        <v>106</v>
      </c>
      <c r="J182" s="88">
        <f t="shared" si="62"/>
        <v>120</v>
      </c>
      <c r="K182" s="88">
        <f t="shared" si="62"/>
        <v>131</v>
      </c>
      <c r="L182" s="88">
        <f t="shared" si="62"/>
        <v>108</v>
      </c>
      <c r="M182" s="88">
        <f t="shared" si="62"/>
        <v>193</v>
      </c>
      <c r="N182" s="105">
        <f t="shared" si="60"/>
        <v>143</v>
      </c>
      <c r="O182" s="88">
        <f t="shared" si="62"/>
        <v>142</v>
      </c>
      <c r="P182" s="88">
        <f t="shared" si="62"/>
        <v>189</v>
      </c>
      <c r="Q182" s="88">
        <f t="shared" si="62"/>
        <v>104</v>
      </c>
      <c r="R182" s="88">
        <f t="shared" si="62"/>
        <v>160</v>
      </c>
      <c r="S182" s="88">
        <f t="shared" si="62"/>
        <v>166</v>
      </c>
      <c r="T182" s="88">
        <f t="shared" si="62"/>
        <v>164</v>
      </c>
      <c r="U182" s="88">
        <f t="shared" si="62"/>
        <v>176</v>
      </c>
      <c r="V182" s="88">
        <f t="shared" si="62"/>
        <v>129</v>
      </c>
      <c r="W182" s="88">
        <f t="shared" si="62"/>
        <v>154</v>
      </c>
      <c r="X182" s="89">
        <f t="shared" si="62"/>
        <v>155</v>
      </c>
      <c r="Y182" s="88">
        <f t="shared" si="62"/>
        <v>183</v>
      </c>
      <c r="Z182" s="89">
        <f t="shared" si="62"/>
        <v>179</v>
      </c>
      <c r="AA182" s="88">
        <f t="shared" si="62"/>
        <v>171</v>
      </c>
      <c r="AB182" s="105">
        <f t="shared" si="61"/>
        <v>168</v>
      </c>
      <c r="AC182" s="88">
        <f t="shared" si="62"/>
        <v>101</v>
      </c>
      <c r="AD182" s="88">
        <f t="shared" si="62"/>
        <v>135</v>
      </c>
      <c r="AE182" s="88">
        <f t="shared" si="62"/>
        <v>0</v>
      </c>
      <c r="AF182" s="88">
        <f t="shared" si="62"/>
        <v>188</v>
      </c>
      <c r="AG182" s="89">
        <f t="shared" si="62"/>
        <v>157</v>
      </c>
      <c r="AH182" s="89">
        <f t="shared" si="62"/>
        <v>192</v>
      </c>
      <c r="AI182" s="88">
        <f t="shared" si="62"/>
        <v>115</v>
      </c>
      <c r="AJ182" s="88">
        <f t="shared" si="62"/>
        <v>0</v>
      </c>
      <c r="AK182" s="88">
        <f t="shared" si="62"/>
        <v>0</v>
      </c>
      <c r="AL182" s="90">
        <f t="shared" si="62"/>
        <v>0</v>
      </c>
    </row>
    <row r="183" spans="1:38" x14ac:dyDescent="0.2">
      <c r="A183" s="180"/>
      <c r="B183" s="49">
        <v>2</v>
      </c>
      <c r="C183" s="48" t="s">
        <v>288</v>
      </c>
      <c r="D183" s="91">
        <f t="shared" ref="D183:AL183" si="63">IF(D49&gt;99,D49,0)+IF(D98&gt;99,D98,0)</f>
        <v>126</v>
      </c>
      <c r="E183" s="89">
        <f t="shared" si="63"/>
        <v>191</v>
      </c>
      <c r="F183" s="89">
        <f t="shared" si="63"/>
        <v>178</v>
      </c>
      <c r="G183" s="89">
        <f t="shared" si="63"/>
        <v>163</v>
      </c>
      <c r="H183" s="89">
        <f t="shared" si="63"/>
        <v>103</v>
      </c>
      <c r="I183" s="89">
        <f t="shared" si="63"/>
        <v>106</v>
      </c>
      <c r="J183" s="89">
        <f t="shared" si="63"/>
        <v>120</v>
      </c>
      <c r="K183" s="89">
        <f t="shared" si="63"/>
        <v>131</v>
      </c>
      <c r="L183" s="89">
        <f t="shared" si="63"/>
        <v>108</v>
      </c>
      <c r="M183" s="89">
        <f t="shared" si="63"/>
        <v>193</v>
      </c>
      <c r="N183" s="105">
        <f t="shared" si="60"/>
        <v>143</v>
      </c>
      <c r="O183" s="89">
        <f t="shared" si="63"/>
        <v>142</v>
      </c>
      <c r="P183" s="89">
        <f t="shared" si="63"/>
        <v>189</v>
      </c>
      <c r="Q183" s="89">
        <f t="shared" si="63"/>
        <v>104</v>
      </c>
      <c r="R183" s="89">
        <f t="shared" si="63"/>
        <v>160</v>
      </c>
      <c r="S183" s="89">
        <f t="shared" si="63"/>
        <v>166</v>
      </c>
      <c r="T183" s="89">
        <f t="shared" si="63"/>
        <v>164</v>
      </c>
      <c r="U183" s="89">
        <f t="shared" si="63"/>
        <v>176</v>
      </c>
      <c r="V183" s="89">
        <f t="shared" si="63"/>
        <v>129</v>
      </c>
      <c r="W183" s="89">
        <f t="shared" si="63"/>
        <v>154</v>
      </c>
      <c r="X183" s="89">
        <f t="shared" si="63"/>
        <v>155</v>
      </c>
      <c r="Y183" s="89">
        <f t="shared" si="63"/>
        <v>183</v>
      </c>
      <c r="Z183" s="89">
        <f t="shared" si="63"/>
        <v>179</v>
      </c>
      <c r="AA183" s="89">
        <f t="shared" si="63"/>
        <v>171</v>
      </c>
      <c r="AB183" s="89">
        <f t="shared" si="63"/>
        <v>0</v>
      </c>
      <c r="AC183" s="89">
        <f t="shared" si="63"/>
        <v>101</v>
      </c>
      <c r="AD183" s="89">
        <f t="shared" si="63"/>
        <v>135</v>
      </c>
      <c r="AE183" s="89">
        <f t="shared" si="63"/>
        <v>156</v>
      </c>
      <c r="AF183" s="89">
        <f t="shared" si="63"/>
        <v>188</v>
      </c>
      <c r="AG183" s="89">
        <f t="shared" si="63"/>
        <v>157</v>
      </c>
      <c r="AH183" s="89">
        <f t="shared" si="63"/>
        <v>192</v>
      </c>
      <c r="AI183" s="89">
        <f t="shared" si="63"/>
        <v>115</v>
      </c>
      <c r="AJ183" s="89">
        <f t="shared" si="63"/>
        <v>0</v>
      </c>
      <c r="AK183" s="89">
        <f t="shared" si="63"/>
        <v>0</v>
      </c>
      <c r="AL183" s="93">
        <f t="shared" si="63"/>
        <v>0</v>
      </c>
    </row>
    <row r="184" spans="1:38" x14ac:dyDescent="0.2">
      <c r="A184" s="180"/>
      <c r="B184" s="50">
        <v>3</v>
      </c>
      <c r="C184" s="48" t="s">
        <v>293</v>
      </c>
      <c r="D184" s="91">
        <f>IF(D99&gt;99,D99,"")</f>
        <v>155</v>
      </c>
      <c r="E184" s="89">
        <f t="shared" ref="E184:AL184" si="64">IF(E99&gt;99,E99,"")</f>
        <v>191</v>
      </c>
      <c r="F184" s="89">
        <f t="shared" si="64"/>
        <v>124</v>
      </c>
      <c r="G184" s="89">
        <f t="shared" si="64"/>
        <v>133</v>
      </c>
      <c r="H184" s="89">
        <f t="shared" si="64"/>
        <v>103</v>
      </c>
      <c r="I184" s="89">
        <f t="shared" si="64"/>
        <v>174</v>
      </c>
      <c r="J184" s="89">
        <f t="shared" si="64"/>
        <v>120</v>
      </c>
      <c r="K184" s="89">
        <f t="shared" si="64"/>
        <v>131</v>
      </c>
      <c r="L184" s="89">
        <f t="shared" si="64"/>
        <v>150</v>
      </c>
      <c r="M184" s="89">
        <f t="shared" si="64"/>
        <v>106</v>
      </c>
      <c r="N184" s="89">
        <f t="shared" si="64"/>
        <v>137</v>
      </c>
      <c r="O184" s="89">
        <f t="shared" si="64"/>
        <v>144</v>
      </c>
      <c r="P184" s="89">
        <f t="shared" si="64"/>
        <v>118</v>
      </c>
      <c r="Q184" s="89" t="str">
        <f t="shared" si="64"/>
        <v/>
      </c>
      <c r="R184" s="89" t="str">
        <f t="shared" si="64"/>
        <v/>
      </c>
      <c r="S184" s="89">
        <f t="shared" si="64"/>
        <v>166</v>
      </c>
      <c r="T184" s="89">
        <f t="shared" si="64"/>
        <v>164</v>
      </c>
      <c r="U184" s="89">
        <f t="shared" si="64"/>
        <v>176</v>
      </c>
      <c r="V184" s="89">
        <f t="shared" si="64"/>
        <v>142</v>
      </c>
      <c r="W184" s="89">
        <f t="shared" si="64"/>
        <v>154</v>
      </c>
      <c r="X184" s="89">
        <f t="shared" si="64"/>
        <v>115</v>
      </c>
      <c r="Y184" s="89">
        <f t="shared" si="64"/>
        <v>187</v>
      </c>
      <c r="Z184" s="89">
        <f t="shared" si="64"/>
        <v>173</v>
      </c>
      <c r="AA184" s="89">
        <f t="shared" si="64"/>
        <v>171</v>
      </c>
      <c r="AB184" s="89">
        <f t="shared" si="64"/>
        <v>170</v>
      </c>
      <c r="AC184" s="89">
        <f t="shared" si="64"/>
        <v>101</v>
      </c>
      <c r="AD184" s="89">
        <f t="shared" si="64"/>
        <v>135</v>
      </c>
      <c r="AE184" s="89">
        <f t="shared" si="64"/>
        <v>156</v>
      </c>
      <c r="AF184" s="89">
        <f t="shared" si="64"/>
        <v>175</v>
      </c>
      <c r="AG184" s="89">
        <f t="shared" si="64"/>
        <v>138</v>
      </c>
      <c r="AH184" s="89">
        <f t="shared" si="64"/>
        <v>189</v>
      </c>
      <c r="AI184" s="89">
        <f t="shared" si="64"/>
        <v>145</v>
      </c>
      <c r="AJ184" s="89" t="str">
        <f t="shared" si="64"/>
        <v/>
      </c>
      <c r="AK184" s="89" t="str">
        <f t="shared" si="64"/>
        <v/>
      </c>
      <c r="AL184" s="93">
        <f t="shared" si="64"/>
        <v>109</v>
      </c>
    </row>
    <row r="185" spans="1:38" x14ac:dyDescent="0.2">
      <c r="A185" s="180"/>
      <c r="B185" s="49">
        <v>4</v>
      </c>
      <c r="C185" s="48" t="s">
        <v>294</v>
      </c>
      <c r="D185" s="91">
        <f t="shared" ref="D185:AL185" si="65">IF(D100&gt;99,D100,"")</f>
        <v>155</v>
      </c>
      <c r="E185" s="89" t="str">
        <f t="shared" si="65"/>
        <v/>
      </c>
      <c r="F185" s="89">
        <f t="shared" si="65"/>
        <v>124</v>
      </c>
      <c r="G185" s="89">
        <f t="shared" si="65"/>
        <v>133</v>
      </c>
      <c r="H185" s="89" t="str">
        <f t="shared" si="65"/>
        <v/>
      </c>
      <c r="I185" s="89">
        <f t="shared" si="65"/>
        <v>174</v>
      </c>
      <c r="J185" s="89" t="str">
        <f t="shared" si="65"/>
        <v/>
      </c>
      <c r="K185" s="89">
        <f t="shared" si="65"/>
        <v>148</v>
      </c>
      <c r="L185" s="89">
        <f t="shared" si="65"/>
        <v>150</v>
      </c>
      <c r="M185" s="89">
        <f t="shared" si="65"/>
        <v>106</v>
      </c>
      <c r="N185" s="89">
        <f t="shared" si="65"/>
        <v>137</v>
      </c>
      <c r="O185" s="89">
        <f t="shared" si="65"/>
        <v>144</v>
      </c>
      <c r="P185" s="89">
        <f t="shared" si="65"/>
        <v>118</v>
      </c>
      <c r="Q185" s="89">
        <f t="shared" si="65"/>
        <v>104</v>
      </c>
      <c r="R185" s="89" t="str">
        <f t="shared" si="65"/>
        <v/>
      </c>
      <c r="S185" s="89" t="str">
        <f t="shared" si="65"/>
        <v/>
      </c>
      <c r="T185" s="89">
        <f t="shared" si="65"/>
        <v>164</v>
      </c>
      <c r="U185" s="89">
        <f t="shared" si="65"/>
        <v>121</v>
      </c>
      <c r="V185" s="89">
        <f t="shared" si="65"/>
        <v>142</v>
      </c>
      <c r="W185" s="89">
        <f t="shared" si="65"/>
        <v>152</v>
      </c>
      <c r="X185" s="89">
        <f t="shared" si="65"/>
        <v>115</v>
      </c>
      <c r="Y185" s="89">
        <f t="shared" si="65"/>
        <v>187</v>
      </c>
      <c r="Z185" s="89">
        <f t="shared" si="65"/>
        <v>173</v>
      </c>
      <c r="AA185" s="89" t="str">
        <f t="shared" si="65"/>
        <v/>
      </c>
      <c r="AB185" s="89">
        <f t="shared" si="65"/>
        <v>170</v>
      </c>
      <c r="AC185" s="89">
        <f t="shared" si="65"/>
        <v>108</v>
      </c>
      <c r="AD185" s="89">
        <f t="shared" si="65"/>
        <v>135</v>
      </c>
      <c r="AE185" s="89" t="str">
        <f t="shared" si="65"/>
        <v/>
      </c>
      <c r="AF185" s="89">
        <f t="shared" si="65"/>
        <v>175</v>
      </c>
      <c r="AG185" s="89">
        <f t="shared" si="65"/>
        <v>138</v>
      </c>
      <c r="AH185" s="89">
        <f t="shared" si="65"/>
        <v>189</v>
      </c>
      <c r="AI185" s="89">
        <f t="shared" si="65"/>
        <v>145</v>
      </c>
      <c r="AJ185" s="89" t="str">
        <f t="shared" si="65"/>
        <v/>
      </c>
      <c r="AK185" s="89" t="str">
        <f t="shared" si="65"/>
        <v/>
      </c>
      <c r="AL185" s="93">
        <f t="shared" si="65"/>
        <v>109</v>
      </c>
    </row>
    <row r="186" spans="1:38" x14ac:dyDescent="0.2">
      <c r="A186" s="180"/>
      <c r="B186" s="49">
        <v>5</v>
      </c>
      <c r="C186" s="48" t="s">
        <v>295</v>
      </c>
      <c r="D186" s="91">
        <f t="shared" ref="D186:AL186" si="66">IF(D101&gt;99,D101,"")</f>
        <v>155</v>
      </c>
      <c r="E186" s="89" t="str">
        <f t="shared" si="66"/>
        <v/>
      </c>
      <c r="F186" s="89">
        <f t="shared" si="66"/>
        <v>124</v>
      </c>
      <c r="G186" s="89">
        <f t="shared" si="66"/>
        <v>133</v>
      </c>
      <c r="H186" s="89" t="str">
        <f t="shared" si="66"/>
        <v/>
      </c>
      <c r="I186" s="89">
        <f t="shared" si="66"/>
        <v>174</v>
      </c>
      <c r="J186" s="89" t="str">
        <f t="shared" si="66"/>
        <v/>
      </c>
      <c r="K186" s="89">
        <f t="shared" si="66"/>
        <v>148</v>
      </c>
      <c r="L186" s="89">
        <f t="shared" si="66"/>
        <v>150</v>
      </c>
      <c r="M186" s="89">
        <f t="shared" si="66"/>
        <v>106</v>
      </c>
      <c r="N186" s="89">
        <f t="shared" si="66"/>
        <v>137</v>
      </c>
      <c r="O186" s="89">
        <f t="shared" si="66"/>
        <v>144</v>
      </c>
      <c r="P186" s="89">
        <f t="shared" si="66"/>
        <v>118</v>
      </c>
      <c r="Q186" s="89">
        <f t="shared" si="66"/>
        <v>104</v>
      </c>
      <c r="R186" s="89" t="str">
        <f t="shared" si="66"/>
        <v/>
      </c>
      <c r="S186" s="89" t="str">
        <f t="shared" si="66"/>
        <v/>
      </c>
      <c r="T186" s="89">
        <f t="shared" si="66"/>
        <v>164</v>
      </c>
      <c r="U186" s="89">
        <f t="shared" si="66"/>
        <v>121</v>
      </c>
      <c r="V186" s="89">
        <f t="shared" si="66"/>
        <v>142</v>
      </c>
      <c r="W186" s="89">
        <f t="shared" si="66"/>
        <v>152</v>
      </c>
      <c r="X186" s="89" t="str">
        <f t="shared" si="66"/>
        <v/>
      </c>
      <c r="Y186" s="89">
        <f t="shared" si="66"/>
        <v>187</v>
      </c>
      <c r="Z186" s="89">
        <f t="shared" si="66"/>
        <v>173</v>
      </c>
      <c r="AA186" s="89" t="str">
        <f t="shared" si="66"/>
        <v/>
      </c>
      <c r="AB186" s="89">
        <f t="shared" si="66"/>
        <v>170</v>
      </c>
      <c r="AC186" s="89">
        <f t="shared" si="66"/>
        <v>108</v>
      </c>
      <c r="AD186" s="89">
        <f t="shared" si="66"/>
        <v>135</v>
      </c>
      <c r="AE186" s="89" t="str">
        <f t="shared" si="66"/>
        <v/>
      </c>
      <c r="AF186" s="89">
        <f t="shared" si="66"/>
        <v>175</v>
      </c>
      <c r="AG186" s="89">
        <f t="shared" si="66"/>
        <v>138</v>
      </c>
      <c r="AH186" s="89" t="str">
        <f t="shared" si="66"/>
        <v/>
      </c>
      <c r="AI186" s="89">
        <f t="shared" si="66"/>
        <v>145</v>
      </c>
      <c r="AJ186" s="89" t="str">
        <f t="shared" si="66"/>
        <v/>
      </c>
      <c r="AK186" s="89" t="str">
        <f t="shared" si="66"/>
        <v/>
      </c>
      <c r="AL186" s="93">
        <f t="shared" si="66"/>
        <v>109</v>
      </c>
    </row>
    <row r="187" spans="1:38" x14ac:dyDescent="0.2">
      <c r="A187" s="180"/>
      <c r="B187" s="49">
        <v>6</v>
      </c>
      <c r="C187" s="48" t="s">
        <v>296</v>
      </c>
      <c r="D187" s="91" t="str">
        <f t="shared" ref="D187:AL187" si="67">IF(D102&gt;99,D102,"")</f>
        <v/>
      </c>
      <c r="E187" s="89" t="str">
        <f t="shared" si="67"/>
        <v/>
      </c>
      <c r="F187" s="89" t="str">
        <f t="shared" si="67"/>
        <v/>
      </c>
      <c r="G187" s="89" t="str">
        <f t="shared" si="67"/>
        <v/>
      </c>
      <c r="H187" s="89" t="str">
        <f t="shared" si="67"/>
        <v/>
      </c>
      <c r="I187" s="89">
        <f t="shared" si="67"/>
        <v>174</v>
      </c>
      <c r="J187" s="89" t="str">
        <f t="shared" si="67"/>
        <v/>
      </c>
      <c r="K187" s="89">
        <f t="shared" si="67"/>
        <v>148</v>
      </c>
      <c r="L187" s="89">
        <f t="shared" si="67"/>
        <v>150</v>
      </c>
      <c r="M187" s="89" t="str">
        <f t="shared" si="67"/>
        <v/>
      </c>
      <c r="N187" s="89">
        <f t="shared" si="67"/>
        <v>137</v>
      </c>
      <c r="O187" s="89">
        <f t="shared" si="67"/>
        <v>144</v>
      </c>
      <c r="P187" s="89">
        <f t="shared" si="67"/>
        <v>118</v>
      </c>
      <c r="Q187" s="89">
        <f t="shared" si="67"/>
        <v>104</v>
      </c>
      <c r="R187" s="89" t="str">
        <f t="shared" si="67"/>
        <v/>
      </c>
      <c r="S187" s="89" t="str">
        <f t="shared" si="67"/>
        <v/>
      </c>
      <c r="T187" s="89" t="str">
        <f t="shared" si="67"/>
        <v/>
      </c>
      <c r="U187" s="89">
        <f t="shared" si="67"/>
        <v>121</v>
      </c>
      <c r="V187" s="89">
        <f t="shared" si="67"/>
        <v>142</v>
      </c>
      <c r="W187" s="89">
        <f t="shared" si="67"/>
        <v>152</v>
      </c>
      <c r="X187" s="89" t="str">
        <f t="shared" si="67"/>
        <v/>
      </c>
      <c r="Y187" s="89" t="str">
        <f t="shared" si="67"/>
        <v/>
      </c>
      <c r="Z187" s="89" t="str">
        <f t="shared" si="67"/>
        <v/>
      </c>
      <c r="AA187" s="89" t="str">
        <f t="shared" si="67"/>
        <v/>
      </c>
      <c r="AB187" s="89">
        <f t="shared" si="67"/>
        <v>170</v>
      </c>
      <c r="AC187" s="89">
        <f t="shared" si="67"/>
        <v>108</v>
      </c>
      <c r="AD187" s="89">
        <f t="shared" si="67"/>
        <v>135</v>
      </c>
      <c r="AE187" s="89" t="str">
        <f t="shared" si="67"/>
        <v/>
      </c>
      <c r="AF187" s="89">
        <f t="shared" si="67"/>
        <v>175</v>
      </c>
      <c r="AG187" s="89">
        <f t="shared" si="67"/>
        <v>138</v>
      </c>
      <c r="AH187" s="89" t="str">
        <f t="shared" si="67"/>
        <v/>
      </c>
      <c r="AI187" s="89" t="str">
        <f t="shared" si="67"/>
        <v/>
      </c>
      <c r="AJ187" s="89" t="str">
        <f t="shared" si="67"/>
        <v/>
      </c>
      <c r="AK187" s="89" t="str">
        <f t="shared" si="67"/>
        <v/>
      </c>
      <c r="AL187" s="93">
        <f t="shared" si="67"/>
        <v>109</v>
      </c>
    </row>
    <row r="188" spans="1:38" ht="13.5" thickBot="1" x14ac:dyDescent="0.25">
      <c r="A188" s="181"/>
      <c r="B188" s="50">
        <v>7</v>
      </c>
      <c r="C188" s="51" t="s">
        <v>297</v>
      </c>
      <c r="D188" s="94" t="str">
        <f t="shared" ref="D188:AL188" si="68">IF(D103&gt;99,D103,"")</f>
        <v/>
      </c>
      <c r="E188" s="95" t="str">
        <f t="shared" si="68"/>
        <v/>
      </c>
      <c r="F188" s="95" t="str">
        <f t="shared" si="68"/>
        <v/>
      </c>
      <c r="G188" s="95" t="str">
        <f t="shared" si="68"/>
        <v/>
      </c>
      <c r="H188" s="95" t="str">
        <f t="shared" si="68"/>
        <v/>
      </c>
      <c r="I188" s="95" t="str">
        <f t="shared" si="68"/>
        <v/>
      </c>
      <c r="J188" s="95" t="str">
        <f t="shared" si="68"/>
        <v/>
      </c>
      <c r="K188" s="95" t="str">
        <f t="shared" si="68"/>
        <v/>
      </c>
      <c r="L188" s="95" t="str">
        <f t="shared" si="68"/>
        <v/>
      </c>
      <c r="M188" s="95" t="str">
        <f t="shared" si="68"/>
        <v/>
      </c>
      <c r="N188" s="95" t="str">
        <f t="shared" si="68"/>
        <v/>
      </c>
      <c r="O188" s="95" t="str">
        <f t="shared" si="68"/>
        <v/>
      </c>
      <c r="P188" s="95" t="str">
        <f t="shared" si="68"/>
        <v/>
      </c>
      <c r="Q188" s="95" t="str">
        <f t="shared" si="68"/>
        <v/>
      </c>
      <c r="R188" s="95" t="str">
        <f t="shared" si="68"/>
        <v/>
      </c>
      <c r="S188" s="95" t="str">
        <f t="shared" si="68"/>
        <v/>
      </c>
      <c r="T188" s="95" t="str">
        <f t="shared" si="68"/>
        <v/>
      </c>
      <c r="U188" s="95" t="str">
        <f t="shared" si="68"/>
        <v/>
      </c>
      <c r="V188" s="95" t="str">
        <f t="shared" si="68"/>
        <v/>
      </c>
      <c r="W188" s="95" t="str">
        <f t="shared" si="68"/>
        <v/>
      </c>
      <c r="X188" s="95" t="str">
        <f t="shared" si="68"/>
        <v/>
      </c>
      <c r="Y188" s="95" t="str">
        <f t="shared" si="68"/>
        <v/>
      </c>
      <c r="Z188" s="95" t="str">
        <f t="shared" si="68"/>
        <v/>
      </c>
      <c r="AA188" s="95" t="str">
        <f t="shared" si="68"/>
        <v/>
      </c>
      <c r="AB188" s="95" t="str">
        <f t="shared" si="68"/>
        <v/>
      </c>
      <c r="AC188" s="95" t="str">
        <f t="shared" si="68"/>
        <v/>
      </c>
      <c r="AD188" s="95" t="str">
        <f t="shared" si="68"/>
        <v/>
      </c>
      <c r="AE188" s="95" t="str">
        <f t="shared" si="68"/>
        <v/>
      </c>
      <c r="AF188" s="95" t="str">
        <f t="shared" si="68"/>
        <v/>
      </c>
      <c r="AG188" s="95" t="str">
        <f t="shared" si="68"/>
        <v/>
      </c>
      <c r="AH188" s="95" t="str">
        <f t="shared" si="68"/>
        <v/>
      </c>
      <c r="AI188" s="95" t="str">
        <f t="shared" si="68"/>
        <v/>
      </c>
      <c r="AJ188" s="95" t="str">
        <f t="shared" si="68"/>
        <v/>
      </c>
      <c r="AK188" s="95" t="str">
        <f t="shared" si="68"/>
        <v/>
      </c>
      <c r="AL188" s="96" t="str">
        <f t="shared" si="68"/>
        <v/>
      </c>
    </row>
    <row r="189" spans="1:38" s="76" customFormat="1" ht="13.5" thickTop="1" x14ac:dyDescent="0.2">
      <c r="A189" s="182" t="s">
        <v>346</v>
      </c>
      <c r="B189" s="3">
        <v>1</v>
      </c>
      <c r="C189" s="4" t="s">
        <v>278</v>
      </c>
      <c r="D189" s="77" t="str">
        <f>IF(D50&gt;99,D50,"")</f>
        <v/>
      </c>
      <c r="E189" s="78" t="str">
        <f t="shared" ref="E189:AL189" si="69">IF(E50&gt;99,E50,"")</f>
        <v/>
      </c>
      <c r="F189" s="78">
        <f t="shared" si="69"/>
        <v>137</v>
      </c>
      <c r="G189" s="78" t="str">
        <f t="shared" si="69"/>
        <v/>
      </c>
      <c r="H189" s="78" t="str">
        <f t="shared" si="69"/>
        <v/>
      </c>
      <c r="I189" s="78" t="str">
        <f t="shared" si="69"/>
        <v/>
      </c>
      <c r="J189" s="78">
        <f t="shared" si="69"/>
        <v>101</v>
      </c>
      <c r="K189" s="78" t="str">
        <f t="shared" si="69"/>
        <v/>
      </c>
      <c r="L189" s="78">
        <f t="shared" si="69"/>
        <v>178</v>
      </c>
      <c r="M189" s="78" t="str">
        <f t="shared" si="69"/>
        <v/>
      </c>
      <c r="N189" s="78" t="str">
        <f t="shared" si="69"/>
        <v/>
      </c>
      <c r="O189" s="78" t="str">
        <f t="shared" si="69"/>
        <v/>
      </c>
      <c r="P189" s="78">
        <f t="shared" si="69"/>
        <v>123</v>
      </c>
      <c r="Q189" s="78" t="str">
        <f t="shared" si="69"/>
        <v/>
      </c>
      <c r="R189" s="78" t="str">
        <f t="shared" si="69"/>
        <v/>
      </c>
      <c r="S189" s="78" t="str">
        <f t="shared" si="69"/>
        <v/>
      </c>
      <c r="T189" s="78" t="str">
        <f t="shared" si="69"/>
        <v/>
      </c>
      <c r="U189" s="78" t="str">
        <f t="shared" si="69"/>
        <v/>
      </c>
      <c r="V189" s="78" t="str">
        <f t="shared" si="69"/>
        <v/>
      </c>
      <c r="W189" s="78" t="str">
        <f t="shared" si="69"/>
        <v/>
      </c>
      <c r="X189" s="78" t="str">
        <f t="shared" si="69"/>
        <v/>
      </c>
      <c r="Y189" s="78" t="str">
        <f t="shared" si="69"/>
        <v/>
      </c>
      <c r="Z189" s="78" t="str">
        <f t="shared" si="69"/>
        <v/>
      </c>
      <c r="AA189" s="78">
        <f t="shared" si="69"/>
        <v>165</v>
      </c>
      <c r="AB189" s="78" t="str">
        <f t="shared" si="69"/>
        <v/>
      </c>
      <c r="AC189" s="78">
        <f t="shared" si="69"/>
        <v>195</v>
      </c>
      <c r="AD189" s="78">
        <f t="shared" si="69"/>
        <v>108</v>
      </c>
      <c r="AE189" s="78">
        <f t="shared" si="69"/>
        <v>143</v>
      </c>
      <c r="AF189" s="81">
        <f t="shared" si="69"/>
        <v>130</v>
      </c>
      <c r="AG189" s="78" t="str">
        <f t="shared" si="69"/>
        <v/>
      </c>
      <c r="AH189" s="78" t="str">
        <f t="shared" si="69"/>
        <v/>
      </c>
      <c r="AI189" s="78" t="str">
        <f t="shared" si="69"/>
        <v/>
      </c>
      <c r="AJ189" s="78" t="str">
        <f t="shared" si="69"/>
        <v/>
      </c>
      <c r="AK189" s="78" t="str">
        <f t="shared" si="69"/>
        <v/>
      </c>
      <c r="AL189" s="79">
        <f t="shared" si="69"/>
        <v>109</v>
      </c>
    </row>
    <row r="190" spans="1:38" s="76" customFormat="1" x14ac:dyDescent="0.2">
      <c r="A190" s="178"/>
      <c r="B190" s="5">
        <v>2</v>
      </c>
      <c r="C190" s="6" t="s">
        <v>279</v>
      </c>
      <c r="D190" s="80" t="str">
        <f t="shared" ref="D190:AL190" si="70">IF(D51&gt;99,D51,"")</f>
        <v/>
      </c>
      <c r="E190" s="81" t="str">
        <f t="shared" si="70"/>
        <v/>
      </c>
      <c r="F190" s="81">
        <f t="shared" si="70"/>
        <v>137</v>
      </c>
      <c r="G190" s="81" t="str">
        <f t="shared" si="70"/>
        <v/>
      </c>
      <c r="H190" s="81" t="str">
        <f t="shared" si="70"/>
        <v/>
      </c>
      <c r="I190" s="81">
        <f t="shared" si="70"/>
        <v>117</v>
      </c>
      <c r="J190" s="81">
        <f t="shared" si="70"/>
        <v>101</v>
      </c>
      <c r="K190" s="81">
        <f t="shared" si="70"/>
        <v>184</v>
      </c>
      <c r="L190" s="81">
        <f t="shared" si="70"/>
        <v>178</v>
      </c>
      <c r="M190" s="81" t="str">
        <f t="shared" si="70"/>
        <v/>
      </c>
      <c r="N190" s="81" t="str">
        <f t="shared" si="70"/>
        <v/>
      </c>
      <c r="O190" s="81" t="str">
        <f t="shared" si="70"/>
        <v/>
      </c>
      <c r="P190" s="81">
        <f t="shared" si="70"/>
        <v>123</v>
      </c>
      <c r="Q190" s="81" t="str">
        <f t="shared" si="70"/>
        <v/>
      </c>
      <c r="R190" s="81" t="str">
        <f t="shared" si="70"/>
        <v/>
      </c>
      <c r="S190" s="81" t="str">
        <f t="shared" si="70"/>
        <v/>
      </c>
      <c r="T190" s="81" t="str">
        <f t="shared" si="70"/>
        <v/>
      </c>
      <c r="U190" s="81" t="str">
        <f t="shared" si="70"/>
        <v/>
      </c>
      <c r="V190" s="81" t="str">
        <f t="shared" si="70"/>
        <v/>
      </c>
      <c r="W190" s="81">
        <f t="shared" si="70"/>
        <v>192</v>
      </c>
      <c r="X190" s="81" t="str">
        <f t="shared" si="70"/>
        <v/>
      </c>
      <c r="Y190" s="81" t="str">
        <f t="shared" si="70"/>
        <v/>
      </c>
      <c r="Z190" s="81" t="str">
        <f t="shared" si="70"/>
        <v/>
      </c>
      <c r="AA190" s="81">
        <f t="shared" si="70"/>
        <v>165</v>
      </c>
      <c r="AB190" s="81">
        <f t="shared" si="70"/>
        <v>182</v>
      </c>
      <c r="AC190" s="81">
        <f t="shared" si="70"/>
        <v>195</v>
      </c>
      <c r="AD190" s="81">
        <f t="shared" si="70"/>
        <v>108</v>
      </c>
      <c r="AE190" s="81">
        <f t="shared" si="70"/>
        <v>143</v>
      </c>
      <c r="AF190" s="81">
        <f t="shared" si="70"/>
        <v>130</v>
      </c>
      <c r="AG190" s="81" t="str">
        <f t="shared" si="70"/>
        <v/>
      </c>
      <c r="AH190" s="81" t="str">
        <f t="shared" si="70"/>
        <v/>
      </c>
      <c r="AI190" s="81" t="str">
        <f t="shared" si="70"/>
        <v/>
      </c>
      <c r="AJ190" s="81" t="str">
        <f t="shared" si="70"/>
        <v/>
      </c>
      <c r="AK190" s="81" t="str">
        <f t="shared" si="70"/>
        <v/>
      </c>
      <c r="AL190" s="82">
        <f t="shared" si="70"/>
        <v>109</v>
      </c>
    </row>
    <row r="191" spans="1:38" s="76" customFormat="1" x14ac:dyDescent="0.2">
      <c r="A191" s="178"/>
      <c r="B191" s="7">
        <v>3</v>
      </c>
      <c r="C191" s="6" t="s">
        <v>280</v>
      </c>
      <c r="D191" s="80" t="str">
        <f t="shared" ref="D191:AL191" si="71">IF(D52&gt;99,D52,"")</f>
        <v/>
      </c>
      <c r="E191" s="81" t="str">
        <f t="shared" si="71"/>
        <v/>
      </c>
      <c r="F191" s="81">
        <f t="shared" si="71"/>
        <v>137</v>
      </c>
      <c r="G191" s="81">
        <f t="shared" si="71"/>
        <v>166</v>
      </c>
      <c r="H191" s="81" t="str">
        <f t="shared" si="71"/>
        <v/>
      </c>
      <c r="I191" s="81">
        <f t="shared" si="71"/>
        <v>117</v>
      </c>
      <c r="J191" s="81">
        <f t="shared" si="71"/>
        <v>101</v>
      </c>
      <c r="K191" s="81">
        <f t="shared" si="71"/>
        <v>184</v>
      </c>
      <c r="L191" s="81">
        <f t="shared" si="71"/>
        <v>178</v>
      </c>
      <c r="M191" s="81" t="str">
        <f t="shared" si="71"/>
        <v/>
      </c>
      <c r="N191" s="81" t="str">
        <f t="shared" si="71"/>
        <v/>
      </c>
      <c r="O191" s="81" t="str">
        <f t="shared" si="71"/>
        <v/>
      </c>
      <c r="P191" s="81">
        <f t="shared" si="71"/>
        <v>123</v>
      </c>
      <c r="Q191" s="81" t="str">
        <f t="shared" si="71"/>
        <v/>
      </c>
      <c r="R191" s="81" t="str">
        <f t="shared" si="71"/>
        <v/>
      </c>
      <c r="S191" s="81" t="str">
        <f t="shared" si="71"/>
        <v/>
      </c>
      <c r="T191" s="81" t="str">
        <f t="shared" si="71"/>
        <v/>
      </c>
      <c r="U191" s="81" t="str">
        <f t="shared" si="71"/>
        <v/>
      </c>
      <c r="V191" s="81">
        <f t="shared" si="71"/>
        <v>104</v>
      </c>
      <c r="W191" s="81">
        <f t="shared" si="71"/>
        <v>192</v>
      </c>
      <c r="X191" s="81" t="str">
        <f t="shared" si="71"/>
        <v/>
      </c>
      <c r="Y191" s="81" t="str">
        <f t="shared" si="71"/>
        <v/>
      </c>
      <c r="Z191" s="81" t="str">
        <f t="shared" si="71"/>
        <v/>
      </c>
      <c r="AA191" s="81">
        <f t="shared" si="71"/>
        <v>165</v>
      </c>
      <c r="AB191" s="81">
        <f t="shared" si="71"/>
        <v>182</v>
      </c>
      <c r="AC191" s="81">
        <f t="shared" si="71"/>
        <v>195</v>
      </c>
      <c r="AD191" s="81">
        <f t="shared" si="71"/>
        <v>108</v>
      </c>
      <c r="AE191" s="81">
        <f t="shared" si="71"/>
        <v>143</v>
      </c>
      <c r="AF191" s="81">
        <f t="shared" si="71"/>
        <v>130</v>
      </c>
      <c r="AG191" s="81" t="str">
        <f t="shared" si="71"/>
        <v/>
      </c>
      <c r="AH191" s="81" t="str">
        <f t="shared" si="71"/>
        <v/>
      </c>
      <c r="AI191" s="81" t="str">
        <f t="shared" si="71"/>
        <v/>
      </c>
      <c r="AJ191" s="81" t="str">
        <f t="shared" si="71"/>
        <v/>
      </c>
      <c r="AK191" s="81" t="str">
        <f t="shared" si="71"/>
        <v/>
      </c>
      <c r="AL191" s="82">
        <f t="shared" si="71"/>
        <v>109</v>
      </c>
    </row>
    <row r="192" spans="1:38" s="76" customFormat="1" x14ac:dyDescent="0.2">
      <c r="A192" s="178"/>
      <c r="B192" s="5">
        <v>4</v>
      </c>
      <c r="C192" s="6" t="s">
        <v>281</v>
      </c>
      <c r="D192" s="80" t="str">
        <f t="shared" ref="D192:AL192" si="72">IF(D53&gt;99,D53,"")</f>
        <v/>
      </c>
      <c r="E192" s="81" t="str">
        <f t="shared" si="72"/>
        <v/>
      </c>
      <c r="F192" s="81">
        <f t="shared" si="72"/>
        <v>154</v>
      </c>
      <c r="G192" s="81">
        <f t="shared" si="72"/>
        <v>166</v>
      </c>
      <c r="H192" s="81" t="str">
        <f t="shared" si="72"/>
        <v/>
      </c>
      <c r="I192" s="81">
        <f t="shared" si="72"/>
        <v>117</v>
      </c>
      <c r="J192" s="81">
        <f t="shared" si="72"/>
        <v>101</v>
      </c>
      <c r="K192" s="81">
        <f t="shared" si="72"/>
        <v>184</v>
      </c>
      <c r="L192" s="81">
        <f t="shared" si="72"/>
        <v>178</v>
      </c>
      <c r="M192" s="81" t="str">
        <f t="shared" si="72"/>
        <v/>
      </c>
      <c r="N192" s="81" t="str">
        <f t="shared" si="72"/>
        <v/>
      </c>
      <c r="O192" s="81" t="str">
        <f t="shared" si="72"/>
        <v/>
      </c>
      <c r="P192" s="81">
        <f t="shared" si="72"/>
        <v>123</v>
      </c>
      <c r="Q192" s="81" t="str">
        <f t="shared" si="72"/>
        <v/>
      </c>
      <c r="R192" s="81" t="str">
        <f t="shared" si="72"/>
        <v/>
      </c>
      <c r="S192" s="81" t="str">
        <f t="shared" si="72"/>
        <v/>
      </c>
      <c r="T192" s="81" t="str">
        <f t="shared" si="72"/>
        <v/>
      </c>
      <c r="U192" s="81" t="str">
        <f t="shared" si="72"/>
        <v/>
      </c>
      <c r="V192" s="81">
        <f t="shared" si="72"/>
        <v>104</v>
      </c>
      <c r="W192" s="81">
        <f t="shared" si="72"/>
        <v>192</v>
      </c>
      <c r="X192" s="81" t="str">
        <f t="shared" si="72"/>
        <v/>
      </c>
      <c r="Y192" s="81" t="str">
        <f t="shared" si="72"/>
        <v/>
      </c>
      <c r="Z192" s="81" t="str">
        <f t="shared" si="72"/>
        <v/>
      </c>
      <c r="AA192" s="81">
        <f t="shared" si="72"/>
        <v>165</v>
      </c>
      <c r="AB192" s="81">
        <f t="shared" si="72"/>
        <v>182</v>
      </c>
      <c r="AC192" s="81" t="str">
        <f t="shared" si="72"/>
        <v/>
      </c>
      <c r="AD192" s="81">
        <f t="shared" si="72"/>
        <v>108</v>
      </c>
      <c r="AE192" s="81">
        <f t="shared" si="72"/>
        <v>143</v>
      </c>
      <c r="AF192" s="81" t="str">
        <f t="shared" si="72"/>
        <v/>
      </c>
      <c r="AG192" s="81" t="str">
        <f t="shared" si="72"/>
        <v/>
      </c>
      <c r="AH192" s="81" t="str">
        <f t="shared" si="72"/>
        <v/>
      </c>
      <c r="AI192" s="81">
        <f t="shared" si="72"/>
        <v>149</v>
      </c>
      <c r="AJ192" s="81" t="str">
        <f t="shared" si="72"/>
        <v/>
      </c>
      <c r="AK192" s="81" t="str">
        <f t="shared" si="72"/>
        <v/>
      </c>
      <c r="AL192" s="82">
        <f t="shared" si="72"/>
        <v>109</v>
      </c>
    </row>
    <row r="193" spans="1:38" s="76" customFormat="1" x14ac:dyDescent="0.2">
      <c r="A193" s="178"/>
      <c r="B193" s="5">
        <v>5</v>
      </c>
      <c r="C193" s="6" t="s">
        <v>282</v>
      </c>
      <c r="D193" s="80" t="str">
        <f t="shared" ref="D193:AL193" si="73">IF(D54&gt;99,D54,"")</f>
        <v/>
      </c>
      <c r="E193" s="81" t="str">
        <f t="shared" si="73"/>
        <v/>
      </c>
      <c r="F193" s="81">
        <f t="shared" si="73"/>
        <v>154</v>
      </c>
      <c r="G193" s="81" t="str">
        <f t="shared" si="73"/>
        <v/>
      </c>
      <c r="H193" s="81" t="str">
        <f t="shared" si="73"/>
        <v/>
      </c>
      <c r="I193" s="81" t="str">
        <f t="shared" si="73"/>
        <v/>
      </c>
      <c r="J193" s="81" t="str">
        <f t="shared" si="73"/>
        <v/>
      </c>
      <c r="K193" s="81" t="str">
        <f t="shared" si="73"/>
        <v/>
      </c>
      <c r="L193" s="81" t="str">
        <f t="shared" si="73"/>
        <v/>
      </c>
      <c r="M193" s="81" t="str">
        <f t="shared" si="73"/>
        <v/>
      </c>
      <c r="N193" s="81" t="str">
        <f t="shared" si="73"/>
        <v/>
      </c>
      <c r="O193" s="81" t="str">
        <f t="shared" si="73"/>
        <v/>
      </c>
      <c r="P193" s="81" t="str">
        <f t="shared" si="73"/>
        <v/>
      </c>
      <c r="Q193" s="81" t="str">
        <f t="shared" si="73"/>
        <v/>
      </c>
      <c r="R193" s="81" t="str">
        <f t="shared" si="73"/>
        <v/>
      </c>
      <c r="S193" s="81" t="str">
        <f t="shared" si="73"/>
        <v/>
      </c>
      <c r="T193" s="81" t="str">
        <f t="shared" si="73"/>
        <v/>
      </c>
      <c r="U193" s="81" t="str">
        <f t="shared" si="73"/>
        <v/>
      </c>
      <c r="V193" s="81">
        <f t="shared" si="73"/>
        <v>104</v>
      </c>
      <c r="W193" s="81" t="str">
        <f t="shared" si="73"/>
        <v/>
      </c>
      <c r="X193" s="81" t="str">
        <f t="shared" si="73"/>
        <v/>
      </c>
      <c r="Y193" s="81" t="str">
        <f t="shared" si="73"/>
        <v/>
      </c>
      <c r="Z193" s="81" t="str">
        <f t="shared" si="73"/>
        <v/>
      </c>
      <c r="AA193" s="81" t="str">
        <f t="shared" si="73"/>
        <v/>
      </c>
      <c r="AB193" s="81" t="str">
        <f t="shared" si="73"/>
        <v/>
      </c>
      <c r="AC193" s="81" t="str">
        <f t="shared" si="73"/>
        <v/>
      </c>
      <c r="AD193" s="81">
        <f t="shared" si="73"/>
        <v>108</v>
      </c>
      <c r="AE193" s="81" t="str">
        <f t="shared" si="73"/>
        <v/>
      </c>
      <c r="AF193" s="81" t="str">
        <f t="shared" si="73"/>
        <v/>
      </c>
      <c r="AG193" s="81" t="str">
        <f t="shared" si="73"/>
        <v/>
      </c>
      <c r="AH193" s="81" t="str">
        <f t="shared" si="73"/>
        <v/>
      </c>
      <c r="AI193" s="81">
        <f t="shared" si="73"/>
        <v>149</v>
      </c>
      <c r="AJ193" s="81" t="str">
        <f t="shared" si="73"/>
        <v/>
      </c>
      <c r="AK193" s="81" t="str">
        <f t="shared" si="73"/>
        <v/>
      </c>
      <c r="AL193" s="82" t="str">
        <f t="shared" si="73"/>
        <v/>
      </c>
    </row>
    <row r="194" spans="1:38" s="76" customFormat="1" x14ac:dyDescent="0.2">
      <c r="A194" s="178"/>
      <c r="B194" s="5">
        <v>6</v>
      </c>
      <c r="C194" s="6" t="s">
        <v>283</v>
      </c>
      <c r="D194" s="80">
        <f t="shared" ref="D194:AL194" si="74">IF(D55&gt;99,D55,"")</f>
        <v>183</v>
      </c>
      <c r="E194" s="81">
        <f t="shared" si="74"/>
        <v>140</v>
      </c>
      <c r="F194" s="81">
        <f t="shared" si="74"/>
        <v>154</v>
      </c>
      <c r="G194" s="81">
        <f t="shared" si="74"/>
        <v>165</v>
      </c>
      <c r="H194" s="81" t="str">
        <f t="shared" si="74"/>
        <v/>
      </c>
      <c r="I194" s="81" t="str">
        <f t="shared" si="74"/>
        <v/>
      </c>
      <c r="J194" s="81">
        <f t="shared" si="74"/>
        <v>101</v>
      </c>
      <c r="K194" s="81" t="str">
        <f t="shared" si="74"/>
        <v/>
      </c>
      <c r="L194" s="81">
        <f t="shared" si="74"/>
        <v>150</v>
      </c>
      <c r="M194" s="81" t="str">
        <f t="shared" si="74"/>
        <v/>
      </c>
      <c r="N194" s="81">
        <f t="shared" si="74"/>
        <v>137</v>
      </c>
      <c r="O194" s="81" t="str">
        <f t="shared" si="74"/>
        <v/>
      </c>
      <c r="P194" s="81" t="str">
        <f t="shared" si="74"/>
        <v/>
      </c>
      <c r="Q194" s="81" t="str">
        <f t="shared" si="74"/>
        <v/>
      </c>
      <c r="R194" s="81" t="str">
        <f t="shared" si="74"/>
        <v/>
      </c>
      <c r="S194" s="81" t="str">
        <f t="shared" si="74"/>
        <v/>
      </c>
      <c r="T194" s="81" t="str">
        <f t="shared" si="74"/>
        <v/>
      </c>
      <c r="U194" s="81" t="str">
        <f t="shared" si="74"/>
        <v/>
      </c>
      <c r="V194" s="81" t="str">
        <f t="shared" si="74"/>
        <v/>
      </c>
      <c r="W194" s="81" t="str">
        <f t="shared" si="74"/>
        <v/>
      </c>
      <c r="X194" s="81" t="str">
        <f t="shared" si="74"/>
        <v/>
      </c>
      <c r="Y194" s="81" t="str">
        <f t="shared" si="74"/>
        <v/>
      </c>
      <c r="Z194" s="81" t="str">
        <f t="shared" si="74"/>
        <v/>
      </c>
      <c r="AA194" s="81">
        <f t="shared" si="74"/>
        <v>192</v>
      </c>
      <c r="AB194" s="81" t="str">
        <f t="shared" si="74"/>
        <v/>
      </c>
      <c r="AC194" s="81" t="str">
        <f t="shared" si="74"/>
        <v/>
      </c>
      <c r="AD194" s="81">
        <f t="shared" si="74"/>
        <v>108</v>
      </c>
      <c r="AE194" s="81" t="str">
        <f t="shared" si="74"/>
        <v/>
      </c>
      <c r="AF194" s="81" t="str">
        <f t="shared" si="74"/>
        <v/>
      </c>
      <c r="AG194" s="81" t="str">
        <f t="shared" si="74"/>
        <v/>
      </c>
      <c r="AH194" s="81" t="str">
        <f t="shared" si="74"/>
        <v/>
      </c>
      <c r="AI194" s="81" t="str">
        <f t="shared" si="74"/>
        <v/>
      </c>
      <c r="AJ194" s="81" t="str">
        <f t="shared" si="74"/>
        <v/>
      </c>
      <c r="AK194" s="81" t="str">
        <f t="shared" si="74"/>
        <v/>
      </c>
      <c r="AL194" s="82" t="str">
        <f t="shared" si="74"/>
        <v/>
      </c>
    </row>
    <row r="195" spans="1:38" s="76" customFormat="1" x14ac:dyDescent="0.2">
      <c r="A195" s="178"/>
      <c r="B195" s="7">
        <v>7</v>
      </c>
      <c r="C195" s="6" t="s">
        <v>284</v>
      </c>
      <c r="D195" s="80">
        <f t="shared" ref="D195:AL195" si="75">IF(D56&gt;99,D56,"")</f>
        <v>183</v>
      </c>
      <c r="E195" s="81">
        <f t="shared" si="75"/>
        <v>140</v>
      </c>
      <c r="F195" s="81" t="str">
        <f t="shared" si="75"/>
        <v/>
      </c>
      <c r="G195" s="81">
        <f t="shared" si="75"/>
        <v>165</v>
      </c>
      <c r="H195" s="81">
        <f t="shared" si="75"/>
        <v>144</v>
      </c>
      <c r="I195" s="81">
        <f t="shared" si="75"/>
        <v>143</v>
      </c>
      <c r="J195" s="81">
        <f t="shared" si="75"/>
        <v>101</v>
      </c>
      <c r="K195" s="81">
        <f t="shared" si="75"/>
        <v>184</v>
      </c>
      <c r="L195" s="81">
        <f t="shared" si="75"/>
        <v>150</v>
      </c>
      <c r="M195" s="81" t="str">
        <f t="shared" si="75"/>
        <v/>
      </c>
      <c r="N195" s="81">
        <f t="shared" si="75"/>
        <v>137</v>
      </c>
      <c r="O195" s="81">
        <f t="shared" si="75"/>
        <v>172</v>
      </c>
      <c r="P195" s="81" t="str">
        <f t="shared" si="75"/>
        <v/>
      </c>
      <c r="Q195" s="81" t="str">
        <f t="shared" si="75"/>
        <v/>
      </c>
      <c r="R195" s="81">
        <f t="shared" si="75"/>
        <v>108</v>
      </c>
      <c r="S195" s="81" t="str">
        <f t="shared" si="75"/>
        <v/>
      </c>
      <c r="T195" s="81">
        <f t="shared" si="75"/>
        <v>110</v>
      </c>
      <c r="U195" s="81">
        <f t="shared" si="75"/>
        <v>119</v>
      </c>
      <c r="V195" s="81" t="str">
        <f t="shared" si="75"/>
        <v/>
      </c>
      <c r="W195" s="81" t="str">
        <f t="shared" si="75"/>
        <v/>
      </c>
      <c r="X195" s="81" t="str">
        <f t="shared" si="75"/>
        <v/>
      </c>
      <c r="Y195" s="81" t="str">
        <f t="shared" si="75"/>
        <v/>
      </c>
      <c r="Z195" s="81" t="str">
        <f t="shared" si="75"/>
        <v/>
      </c>
      <c r="AA195" s="81">
        <f t="shared" si="75"/>
        <v>192</v>
      </c>
      <c r="AB195" s="81">
        <f t="shared" si="75"/>
        <v>116</v>
      </c>
      <c r="AC195" s="81">
        <f t="shared" si="75"/>
        <v>125</v>
      </c>
      <c r="AD195" s="81">
        <f t="shared" si="75"/>
        <v>158</v>
      </c>
      <c r="AE195" s="81">
        <f t="shared" si="75"/>
        <v>182</v>
      </c>
      <c r="AF195" s="81">
        <f t="shared" si="75"/>
        <v>130</v>
      </c>
      <c r="AG195" s="81">
        <f t="shared" si="75"/>
        <v>167</v>
      </c>
      <c r="AH195" s="81" t="str">
        <f t="shared" si="75"/>
        <v/>
      </c>
      <c r="AI195" s="81" t="str">
        <f t="shared" si="75"/>
        <v/>
      </c>
      <c r="AJ195" s="81" t="str">
        <f t="shared" si="75"/>
        <v/>
      </c>
      <c r="AK195" s="81" t="str">
        <f t="shared" si="75"/>
        <v/>
      </c>
      <c r="AL195" s="82" t="str">
        <f t="shared" si="75"/>
        <v/>
      </c>
    </row>
    <row r="196" spans="1:38" s="76" customFormat="1" x14ac:dyDescent="0.2">
      <c r="A196" s="183"/>
      <c r="B196" s="12">
        <v>8</v>
      </c>
      <c r="C196" s="11" t="s">
        <v>285</v>
      </c>
      <c r="D196" s="83">
        <f>IF(D57&gt;99,D57,0)+IF(D104&gt;99,D104,0)</f>
        <v>183</v>
      </c>
      <c r="E196" s="81">
        <f t="shared" ref="E196:AL196" si="76">IF(E57&gt;99,E57,0)+IF(E104&gt;99,E104,0)</f>
        <v>192</v>
      </c>
      <c r="F196" s="81">
        <f t="shared" si="76"/>
        <v>154</v>
      </c>
      <c r="G196" s="81">
        <f t="shared" si="76"/>
        <v>165</v>
      </c>
      <c r="H196" s="81">
        <f t="shared" si="76"/>
        <v>144</v>
      </c>
      <c r="I196" s="81">
        <f t="shared" si="76"/>
        <v>143</v>
      </c>
      <c r="J196" s="81">
        <f t="shared" si="76"/>
        <v>101</v>
      </c>
      <c r="K196" s="81">
        <f t="shared" si="76"/>
        <v>184</v>
      </c>
      <c r="L196" s="81">
        <f t="shared" si="76"/>
        <v>150</v>
      </c>
      <c r="M196" s="81">
        <f t="shared" si="76"/>
        <v>0</v>
      </c>
      <c r="N196" s="81">
        <f t="shared" si="76"/>
        <v>137</v>
      </c>
      <c r="O196" s="81">
        <f t="shared" si="76"/>
        <v>172</v>
      </c>
      <c r="P196" s="81">
        <f t="shared" si="76"/>
        <v>112</v>
      </c>
      <c r="Q196" s="81">
        <f t="shared" si="76"/>
        <v>138</v>
      </c>
      <c r="R196" s="81">
        <f t="shared" si="76"/>
        <v>108</v>
      </c>
      <c r="S196" s="81">
        <f t="shared" si="76"/>
        <v>0</v>
      </c>
      <c r="T196" s="81">
        <f t="shared" si="76"/>
        <v>110</v>
      </c>
      <c r="U196" s="81">
        <f t="shared" si="76"/>
        <v>119</v>
      </c>
      <c r="V196" s="81">
        <f t="shared" si="76"/>
        <v>0</v>
      </c>
      <c r="W196" s="105">
        <f>(IF(W57&gt;99,W57,0)+IF(W104&gt;99,W104,0))/2</f>
        <v>181</v>
      </c>
      <c r="X196" s="105">
        <f t="shared" ref="X196:X198" si="77">(IF(X57&gt;99,X57,0)+IF(X104&gt;99,X104,0))/2</f>
        <v>117</v>
      </c>
      <c r="Y196" s="81">
        <f t="shared" si="76"/>
        <v>140</v>
      </c>
      <c r="Z196" s="81">
        <f t="shared" si="76"/>
        <v>0</v>
      </c>
      <c r="AA196" s="81">
        <f t="shared" si="76"/>
        <v>0</v>
      </c>
      <c r="AB196" s="81">
        <f t="shared" si="76"/>
        <v>116</v>
      </c>
      <c r="AC196" s="81">
        <f t="shared" si="76"/>
        <v>125</v>
      </c>
      <c r="AD196" s="81">
        <f t="shared" si="76"/>
        <v>158</v>
      </c>
      <c r="AE196" s="81">
        <f t="shared" si="76"/>
        <v>182</v>
      </c>
      <c r="AF196" s="81">
        <f t="shared" si="76"/>
        <v>130</v>
      </c>
      <c r="AG196" s="81">
        <f t="shared" si="76"/>
        <v>167</v>
      </c>
      <c r="AH196" s="81">
        <f t="shared" si="76"/>
        <v>0</v>
      </c>
      <c r="AI196" s="105">
        <f>(IF(AI57&gt;99,AI57,0)+IF(AI104&gt;99,AI104,0))/2</f>
        <v>141</v>
      </c>
      <c r="AJ196" s="81">
        <f t="shared" si="76"/>
        <v>0</v>
      </c>
      <c r="AK196" s="81">
        <f t="shared" si="76"/>
        <v>0</v>
      </c>
      <c r="AL196" s="82">
        <f t="shared" si="76"/>
        <v>0</v>
      </c>
    </row>
    <row r="197" spans="1:38" s="76" customFormat="1" ht="13.5" thickBot="1" x14ac:dyDescent="0.25">
      <c r="A197" s="184"/>
      <c r="B197" s="13">
        <v>9</v>
      </c>
      <c r="C197" s="10" t="s">
        <v>286</v>
      </c>
      <c r="D197" s="84">
        <f t="shared" ref="D197:AL197" si="78">IF(D58&gt;99,D58,0)+IF(D105&gt;99,D105,0)</f>
        <v>183</v>
      </c>
      <c r="E197" s="85">
        <f t="shared" si="78"/>
        <v>192</v>
      </c>
      <c r="F197" s="85">
        <f t="shared" si="78"/>
        <v>154</v>
      </c>
      <c r="G197" s="85">
        <f t="shared" si="78"/>
        <v>132</v>
      </c>
      <c r="H197" s="85">
        <f t="shared" si="78"/>
        <v>144</v>
      </c>
      <c r="I197" s="85">
        <f t="shared" si="78"/>
        <v>143</v>
      </c>
      <c r="J197" s="85">
        <f t="shared" si="78"/>
        <v>101</v>
      </c>
      <c r="K197" s="85">
        <f t="shared" si="78"/>
        <v>184</v>
      </c>
      <c r="L197" s="85">
        <f t="shared" si="78"/>
        <v>150</v>
      </c>
      <c r="M197" s="85">
        <f t="shared" si="78"/>
        <v>0</v>
      </c>
      <c r="N197" s="85">
        <f t="shared" si="78"/>
        <v>137</v>
      </c>
      <c r="O197" s="85">
        <f t="shared" si="78"/>
        <v>0</v>
      </c>
      <c r="P197" s="85">
        <f t="shared" si="78"/>
        <v>112</v>
      </c>
      <c r="Q197" s="85">
        <f t="shared" si="78"/>
        <v>138</v>
      </c>
      <c r="R197" s="85">
        <f t="shared" si="78"/>
        <v>0</v>
      </c>
      <c r="S197" s="85">
        <f t="shared" si="78"/>
        <v>0</v>
      </c>
      <c r="T197" s="85">
        <f t="shared" si="78"/>
        <v>110</v>
      </c>
      <c r="U197" s="85">
        <f t="shared" si="78"/>
        <v>119</v>
      </c>
      <c r="V197" s="85">
        <f t="shared" si="78"/>
        <v>0</v>
      </c>
      <c r="W197" s="106">
        <f t="shared" ref="W197:W199" si="79">(IF(W58&gt;99,W58,0)+IF(W105&gt;99,W105,0))/2</f>
        <v>181</v>
      </c>
      <c r="X197" s="106">
        <f t="shared" si="77"/>
        <v>117</v>
      </c>
      <c r="Y197" s="85">
        <f t="shared" si="78"/>
        <v>140</v>
      </c>
      <c r="Z197" s="85">
        <f t="shared" si="78"/>
        <v>152</v>
      </c>
      <c r="AA197" s="85">
        <f t="shared" si="78"/>
        <v>0</v>
      </c>
      <c r="AB197" s="81">
        <f t="shared" si="78"/>
        <v>116</v>
      </c>
      <c r="AC197" s="85">
        <f t="shared" si="78"/>
        <v>125</v>
      </c>
      <c r="AD197" s="85">
        <f t="shared" si="78"/>
        <v>158</v>
      </c>
      <c r="AE197" s="85">
        <f t="shared" si="78"/>
        <v>182</v>
      </c>
      <c r="AF197" s="85">
        <f t="shared" si="78"/>
        <v>130</v>
      </c>
      <c r="AG197" s="85">
        <f t="shared" si="78"/>
        <v>167</v>
      </c>
      <c r="AH197" s="85">
        <f t="shared" si="78"/>
        <v>0</v>
      </c>
      <c r="AI197" s="106">
        <f t="shared" ref="AI197:AI198" si="80">(IF(AI58&gt;99,AI58,0)+IF(AI105&gt;99,AI105,0))/2</f>
        <v>141</v>
      </c>
      <c r="AJ197" s="85">
        <f t="shared" si="78"/>
        <v>0</v>
      </c>
      <c r="AK197" s="85">
        <f t="shared" si="78"/>
        <v>0</v>
      </c>
      <c r="AL197" s="86">
        <f t="shared" si="78"/>
        <v>109</v>
      </c>
    </row>
    <row r="198" spans="1:38" ht="13.5" thickTop="1" x14ac:dyDescent="0.2">
      <c r="A198" s="185" t="s">
        <v>347</v>
      </c>
      <c r="B198" s="47">
        <v>1</v>
      </c>
      <c r="C198" s="48" t="s">
        <v>287</v>
      </c>
      <c r="D198" s="87">
        <f t="shared" ref="D198:AL198" si="81">IF(D59&gt;99,D59,0)+IF(D106&gt;99,D106,0)</f>
        <v>192</v>
      </c>
      <c r="E198" s="88">
        <f t="shared" si="81"/>
        <v>191</v>
      </c>
      <c r="F198" s="88">
        <f t="shared" si="81"/>
        <v>111</v>
      </c>
      <c r="G198" s="103">
        <f t="shared" si="81"/>
        <v>132</v>
      </c>
      <c r="H198" s="88">
        <f t="shared" si="81"/>
        <v>131</v>
      </c>
      <c r="I198" s="88">
        <f t="shared" si="81"/>
        <v>180</v>
      </c>
      <c r="J198" s="88">
        <f t="shared" si="81"/>
        <v>144</v>
      </c>
      <c r="K198" s="88">
        <f t="shared" si="81"/>
        <v>184</v>
      </c>
      <c r="L198" s="88">
        <f t="shared" si="81"/>
        <v>0</v>
      </c>
      <c r="M198" s="88">
        <f t="shared" si="81"/>
        <v>0</v>
      </c>
      <c r="N198" s="88">
        <f t="shared" si="81"/>
        <v>0</v>
      </c>
      <c r="O198" s="88">
        <f t="shared" si="81"/>
        <v>150</v>
      </c>
      <c r="P198" s="88">
        <f t="shared" si="81"/>
        <v>112</v>
      </c>
      <c r="Q198" s="88">
        <f t="shared" si="81"/>
        <v>138</v>
      </c>
      <c r="R198" s="88">
        <f t="shared" si="81"/>
        <v>0</v>
      </c>
      <c r="S198" s="88">
        <f t="shared" si="81"/>
        <v>166</v>
      </c>
      <c r="T198" s="89">
        <f t="shared" si="81"/>
        <v>110</v>
      </c>
      <c r="U198" s="88">
        <f t="shared" si="81"/>
        <v>119</v>
      </c>
      <c r="V198" s="88">
        <f t="shared" si="81"/>
        <v>102</v>
      </c>
      <c r="W198" s="105">
        <f t="shared" si="79"/>
        <v>181</v>
      </c>
      <c r="X198" s="108">
        <f t="shared" si="77"/>
        <v>117</v>
      </c>
      <c r="Y198" s="88">
        <f t="shared" si="81"/>
        <v>143</v>
      </c>
      <c r="Z198" s="88">
        <f t="shared" si="81"/>
        <v>152</v>
      </c>
      <c r="AA198" s="88">
        <f t="shared" si="81"/>
        <v>171</v>
      </c>
      <c r="AB198" s="88">
        <f t="shared" si="81"/>
        <v>195</v>
      </c>
      <c r="AC198" s="88">
        <f t="shared" si="81"/>
        <v>0</v>
      </c>
      <c r="AD198" s="88">
        <f t="shared" si="81"/>
        <v>158</v>
      </c>
      <c r="AE198" s="88">
        <f t="shared" si="81"/>
        <v>182</v>
      </c>
      <c r="AF198" s="88">
        <f t="shared" si="81"/>
        <v>127</v>
      </c>
      <c r="AG198" s="89">
        <f t="shared" si="81"/>
        <v>167</v>
      </c>
      <c r="AH198" s="88">
        <f t="shared" si="81"/>
        <v>154</v>
      </c>
      <c r="AI198" s="105">
        <f t="shared" si="80"/>
        <v>141</v>
      </c>
      <c r="AJ198" s="89">
        <f t="shared" si="81"/>
        <v>0</v>
      </c>
      <c r="AK198" s="89">
        <f t="shared" si="81"/>
        <v>0</v>
      </c>
      <c r="AL198" s="90">
        <f t="shared" si="81"/>
        <v>109</v>
      </c>
    </row>
    <row r="199" spans="1:38" x14ac:dyDescent="0.2">
      <c r="A199" s="186"/>
      <c r="B199" s="49">
        <v>2</v>
      </c>
      <c r="C199" s="48" t="s">
        <v>288</v>
      </c>
      <c r="D199" s="91">
        <f t="shared" ref="D199:AL199" si="82">IF(D60&gt;99,D60,0)+IF(D107&gt;99,D107,0)</f>
        <v>192</v>
      </c>
      <c r="E199" s="89">
        <f t="shared" si="82"/>
        <v>191</v>
      </c>
      <c r="F199" s="89">
        <f t="shared" si="82"/>
        <v>111</v>
      </c>
      <c r="G199" s="103">
        <f t="shared" si="82"/>
        <v>132</v>
      </c>
      <c r="H199" s="89">
        <f t="shared" si="82"/>
        <v>131</v>
      </c>
      <c r="I199" s="89">
        <f t="shared" si="82"/>
        <v>180</v>
      </c>
      <c r="J199" s="89">
        <f t="shared" si="82"/>
        <v>144</v>
      </c>
      <c r="K199" s="89">
        <f t="shared" si="82"/>
        <v>184</v>
      </c>
      <c r="L199" s="89">
        <f t="shared" si="82"/>
        <v>0</v>
      </c>
      <c r="M199" s="89">
        <f t="shared" si="82"/>
        <v>0</v>
      </c>
      <c r="N199" s="89">
        <f t="shared" si="82"/>
        <v>0</v>
      </c>
      <c r="O199" s="89">
        <f t="shared" si="82"/>
        <v>150</v>
      </c>
      <c r="P199" s="89">
        <f t="shared" si="82"/>
        <v>112</v>
      </c>
      <c r="Q199" s="89">
        <f t="shared" si="82"/>
        <v>138</v>
      </c>
      <c r="R199" s="89">
        <f t="shared" si="82"/>
        <v>0</v>
      </c>
      <c r="S199" s="89">
        <f t="shared" si="82"/>
        <v>166</v>
      </c>
      <c r="T199" s="89">
        <f t="shared" si="82"/>
        <v>110</v>
      </c>
      <c r="U199" s="89">
        <f t="shared" si="82"/>
        <v>119</v>
      </c>
      <c r="V199" s="89">
        <f t="shared" si="82"/>
        <v>102</v>
      </c>
      <c r="W199" s="105">
        <f t="shared" si="79"/>
        <v>181</v>
      </c>
      <c r="X199" s="89">
        <f t="shared" si="82"/>
        <v>117</v>
      </c>
      <c r="Y199" s="89">
        <f t="shared" si="82"/>
        <v>143</v>
      </c>
      <c r="Z199" s="89">
        <f t="shared" si="82"/>
        <v>152</v>
      </c>
      <c r="AA199" s="89">
        <f t="shared" si="82"/>
        <v>171</v>
      </c>
      <c r="AB199" s="89">
        <f t="shared" si="82"/>
        <v>195</v>
      </c>
      <c r="AC199" s="89">
        <f t="shared" si="82"/>
        <v>0</v>
      </c>
      <c r="AD199" s="89">
        <f t="shared" si="82"/>
        <v>158</v>
      </c>
      <c r="AE199" s="89">
        <f t="shared" si="82"/>
        <v>182</v>
      </c>
      <c r="AF199" s="89">
        <f t="shared" si="82"/>
        <v>127</v>
      </c>
      <c r="AG199" s="89">
        <f t="shared" si="82"/>
        <v>167</v>
      </c>
      <c r="AH199" s="89">
        <f t="shared" si="82"/>
        <v>154</v>
      </c>
      <c r="AI199" s="89">
        <f t="shared" si="82"/>
        <v>165</v>
      </c>
      <c r="AJ199" s="89">
        <f t="shared" si="82"/>
        <v>0</v>
      </c>
      <c r="AK199" s="89">
        <f t="shared" si="82"/>
        <v>0</v>
      </c>
      <c r="AL199" s="93">
        <f t="shared" si="82"/>
        <v>109</v>
      </c>
    </row>
    <row r="200" spans="1:38" x14ac:dyDescent="0.2">
      <c r="A200" s="186"/>
      <c r="B200" s="50">
        <v>3</v>
      </c>
      <c r="C200" s="48" t="s">
        <v>293</v>
      </c>
      <c r="D200" s="91">
        <f>IF(D108&gt;99,D108,"")</f>
        <v>192</v>
      </c>
      <c r="E200" s="89">
        <f t="shared" ref="E200:AL200" si="83">IF(E108&gt;99,E108,"")</f>
        <v>191</v>
      </c>
      <c r="F200" s="89">
        <f t="shared" si="83"/>
        <v>111</v>
      </c>
      <c r="G200" s="103">
        <f t="shared" si="83"/>
        <v>147</v>
      </c>
      <c r="H200" s="89" t="str">
        <f t="shared" si="83"/>
        <v/>
      </c>
      <c r="I200" s="89">
        <f t="shared" si="83"/>
        <v>180</v>
      </c>
      <c r="J200" s="89">
        <f t="shared" si="83"/>
        <v>144</v>
      </c>
      <c r="K200" s="89">
        <f t="shared" si="83"/>
        <v>184</v>
      </c>
      <c r="L200" s="89">
        <f t="shared" si="83"/>
        <v>112</v>
      </c>
      <c r="M200" s="89" t="str">
        <f t="shared" si="83"/>
        <v/>
      </c>
      <c r="N200" s="89">
        <f t="shared" si="83"/>
        <v>132</v>
      </c>
      <c r="O200" s="89">
        <f t="shared" si="83"/>
        <v>150</v>
      </c>
      <c r="P200" s="89">
        <f t="shared" si="83"/>
        <v>123</v>
      </c>
      <c r="Q200" s="89" t="str">
        <f t="shared" si="83"/>
        <v/>
      </c>
      <c r="R200" s="89" t="str">
        <f t="shared" si="83"/>
        <v/>
      </c>
      <c r="S200" s="89">
        <f t="shared" si="83"/>
        <v>166</v>
      </c>
      <c r="T200" s="89">
        <f t="shared" si="83"/>
        <v>110</v>
      </c>
      <c r="U200" s="89">
        <f t="shared" si="83"/>
        <v>119</v>
      </c>
      <c r="V200" s="89" t="str">
        <f t="shared" si="83"/>
        <v/>
      </c>
      <c r="W200" s="89" t="str">
        <f t="shared" si="83"/>
        <v/>
      </c>
      <c r="X200" s="89">
        <f t="shared" si="83"/>
        <v>117</v>
      </c>
      <c r="Y200" s="89">
        <f t="shared" si="83"/>
        <v>143</v>
      </c>
      <c r="Z200" s="89">
        <f t="shared" si="83"/>
        <v>140</v>
      </c>
      <c r="AA200" s="89">
        <f t="shared" si="83"/>
        <v>171</v>
      </c>
      <c r="AB200" s="89">
        <f t="shared" si="83"/>
        <v>195</v>
      </c>
      <c r="AC200" s="89">
        <f t="shared" si="83"/>
        <v>125</v>
      </c>
      <c r="AD200" s="89">
        <f t="shared" si="83"/>
        <v>158</v>
      </c>
      <c r="AE200" s="89">
        <f t="shared" si="83"/>
        <v>182</v>
      </c>
      <c r="AF200" s="89">
        <f t="shared" si="83"/>
        <v>127</v>
      </c>
      <c r="AG200" s="89">
        <f t="shared" si="83"/>
        <v>167</v>
      </c>
      <c r="AH200" s="89" t="str">
        <f t="shared" si="83"/>
        <v/>
      </c>
      <c r="AI200" s="89">
        <f t="shared" si="83"/>
        <v>165</v>
      </c>
      <c r="AJ200" s="89" t="str">
        <f t="shared" si="83"/>
        <v/>
      </c>
      <c r="AK200" s="89" t="str">
        <f t="shared" si="83"/>
        <v/>
      </c>
      <c r="AL200" s="93">
        <f t="shared" si="83"/>
        <v>109</v>
      </c>
    </row>
    <row r="201" spans="1:38" x14ac:dyDescent="0.2">
      <c r="A201" s="186"/>
      <c r="B201" s="49">
        <v>4</v>
      </c>
      <c r="C201" s="48" t="s">
        <v>294</v>
      </c>
      <c r="D201" s="91">
        <f t="shared" ref="D201:AL201" si="84">IF(D109&gt;99,D109,"")</f>
        <v>192</v>
      </c>
      <c r="E201" s="89" t="str">
        <f t="shared" si="84"/>
        <v/>
      </c>
      <c r="F201" s="89" t="str">
        <f t="shared" si="84"/>
        <v/>
      </c>
      <c r="G201" s="89">
        <f t="shared" si="84"/>
        <v>147</v>
      </c>
      <c r="H201" s="89" t="str">
        <f t="shared" si="84"/>
        <v/>
      </c>
      <c r="I201" s="89" t="str">
        <f t="shared" si="84"/>
        <v/>
      </c>
      <c r="J201" s="89" t="str">
        <f t="shared" si="84"/>
        <v/>
      </c>
      <c r="K201" s="89">
        <f t="shared" si="84"/>
        <v>172</v>
      </c>
      <c r="L201" s="89">
        <f t="shared" si="84"/>
        <v>112</v>
      </c>
      <c r="M201" s="89" t="str">
        <f t="shared" si="84"/>
        <v/>
      </c>
      <c r="N201" s="89">
        <f t="shared" si="84"/>
        <v>132</v>
      </c>
      <c r="O201" s="89" t="str">
        <f t="shared" si="84"/>
        <v/>
      </c>
      <c r="P201" s="89">
        <f t="shared" si="84"/>
        <v>123</v>
      </c>
      <c r="Q201" s="89" t="str">
        <f t="shared" si="84"/>
        <v/>
      </c>
      <c r="R201" s="89" t="str">
        <f t="shared" si="84"/>
        <v/>
      </c>
      <c r="S201" s="89">
        <f t="shared" si="84"/>
        <v>166</v>
      </c>
      <c r="T201" s="89" t="str">
        <f t="shared" si="84"/>
        <v/>
      </c>
      <c r="U201" s="89" t="str">
        <f t="shared" si="84"/>
        <v/>
      </c>
      <c r="V201" s="89">
        <f t="shared" si="84"/>
        <v>102</v>
      </c>
      <c r="W201" s="89">
        <f t="shared" si="84"/>
        <v>131</v>
      </c>
      <c r="X201" s="89">
        <f t="shared" si="84"/>
        <v>117</v>
      </c>
      <c r="Y201" s="89" t="str">
        <f t="shared" si="84"/>
        <v/>
      </c>
      <c r="Z201" s="89">
        <f t="shared" si="84"/>
        <v>140</v>
      </c>
      <c r="AA201" s="89">
        <f t="shared" si="84"/>
        <v>171</v>
      </c>
      <c r="AB201" s="89">
        <f t="shared" si="84"/>
        <v>116</v>
      </c>
      <c r="AC201" s="89">
        <f t="shared" si="84"/>
        <v>125</v>
      </c>
      <c r="AD201" s="89">
        <f t="shared" si="84"/>
        <v>111</v>
      </c>
      <c r="AE201" s="89">
        <f t="shared" si="84"/>
        <v>158</v>
      </c>
      <c r="AF201" s="89">
        <f t="shared" si="84"/>
        <v>191</v>
      </c>
      <c r="AG201" s="89">
        <f t="shared" si="84"/>
        <v>127</v>
      </c>
      <c r="AH201" s="89" t="str">
        <f t="shared" si="84"/>
        <v/>
      </c>
      <c r="AI201" s="89" t="str">
        <f t="shared" si="84"/>
        <v/>
      </c>
      <c r="AJ201" s="89" t="str">
        <f t="shared" si="84"/>
        <v/>
      </c>
      <c r="AK201" s="89" t="str">
        <f t="shared" si="84"/>
        <v/>
      </c>
      <c r="AL201" s="93" t="str">
        <f t="shared" si="84"/>
        <v/>
      </c>
    </row>
    <row r="202" spans="1:38" x14ac:dyDescent="0.2">
      <c r="A202" s="186"/>
      <c r="B202" s="49">
        <v>5</v>
      </c>
      <c r="C202" s="48" t="s">
        <v>295</v>
      </c>
      <c r="D202" s="91">
        <f t="shared" ref="D202:AL202" si="85">IF(D110&gt;99,D110,"")</f>
        <v>192</v>
      </c>
      <c r="E202" s="89" t="str">
        <f t="shared" si="85"/>
        <v/>
      </c>
      <c r="F202" s="89" t="str">
        <f t="shared" si="85"/>
        <v/>
      </c>
      <c r="G202" s="89">
        <f t="shared" si="85"/>
        <v>147</v>
      </c>
      <c r="H202" s="89" t="str">
        <f t="shared" si="85"/>
        <v/>
      </c>
      <c r="I202" s="89" t="str">
        <f t="shared" si="85"/>
        <v/>
      </c>
      <c r="J202" s="89" t="str">
        <f t="shared" si="85"/>
        <v/>
      </c>
      <c r="K202" s="89">
        <f t="shared" si="85"/>
        <v>172</v>
      </c>
      <c r="L202" s="89">
        <f t="shared" si="85"/>
        <v>112</v>
      </c>
      <c r="M202" s="89" t="str">
        <f t="shared" si="85"/>
        <v/>
      </c>
      <c r="N202" s="89">
        <f t="shared" si="85"/>
        <v>132</v>
      </c>
      <c r="O202" s="89" t="str">
        <f t="shared" si="85"/>
        <v/>
      </c>
      <c r="P202" s="89">
        <f t="shared" si="85"/>
        <v>123</v>
      </c>
      <c r="Q202" s="89" t="str">
        <f t="shared" si="85"/>
        <v/>
      </c>
      <c r="R202" s="89" t="str">
        <f t="shared" si="85"/>
        <v/>
      </c>
      <c r="S202" s="89" t="str">
        <f t="shared" si="85"/>
        <v/>
      </c>
      <c r="T202" s="89" t="str">
        <f t="shared" si="85"/>
        <v/>
      </c>
      <c r="U202" s="89" t="str">
        <f t="shared" si="85"/>
        <v/>
      </c>
      <c r="V202" s="89">
        <f t="shared" si="85"/>
        <v>102</v>
      </c>
      <c r="W202" s="89">
        <f t="shared" si="85"/>
        <v>131</v>
      </c>
      <c r="X202" s="89" t="str">
        <f t="shared" si="85"/>
        <v/>
      </c>
      <c r="Y202" s="89" t="str">
        <f t="shared" si="85"/>
        <v/>
      </c>
      <c r="Z202" s="89" t="str">
        <f t="shared" si="85"/>
        <v/>
      </c>
      <c r="AA202" s="89">
        <f t="shared" si="85"/>
        <v>171</v>
      </c>
      <c r="AB202" s="89">
        <f t="shared" si="85"/>
        <v>116</v>
      </c>
      <c r="AC202" s="89">
        <f t="shared" si="85"/>
        <v>125</v>
      </c>
      <c r="AD202" s="89">
        <f t="shared" si="85"/>
        <v>111</v>
      </c>
      <c r="AE202" s="89">
        <f t="shared" si="85"/>
        <v>158</v>
      </c>
      <c r="AF202" s="89">
        <f t="shared" si="85"/>
        <v>191</v>
      </c>
      <c r="AG202" s="89">
        <f t="shared" si="85"/>
        <v>127</v>
      </c>
      <c r="AH202" s="89" t="str">
        <f t="shared" si="85"/>
        <v/>
      </c>
      <c r="AI202" s="89" t="str">
        <f t="shared" si="85"/>
        <v/>
      </c>
      <c r="AJ202" s="89" t="str">
        <f t="shared" si="85"/>
        <v/>
      </c>
      <c r="AK202" s="89" t="str">
        <f t="shared" si="85"/>
        <v/>
      </c>
      <c r="AL202" s="93" t="str">
        <f t="shared" si="85"/>
        <v/>
      </c>
    </row>
    <row r="203" spans="1:38" x14ac:dyDescent="0.2">
      <c r="A203" s="186"/>
      <c r="B203" s="49">
        <v>6</v>
      </c>
      <c r="C203" s="48" t="s">
        <v>296</v>
      </c>
      <c r="D203" s="91" t="str">
        <f t="shared" ref="D203:AL203" si="86">IF(D111&gt;99,D111,"")</f>
        <v/>
      </c>
      <c r="E203" s="89" t="str">
        <f t="shared" si="86"/>
        <v/>
      </c>
      <c r="F203" s="89" t="str">
        <f t="shared" si="86"/>
        <v/>
      </c>
      <c r="G203" s="89">
        <f t="shared" si="86"/>
        <v>147</v>
      </c>
      <c r="H203" s="89" t="str">
        <f t="shared" si="86"/>
        <v/>
      </c>
      <c r="I203" s="89" t="str">
        <f t="shared" si="86"/>
        <v/>
      </c>
      <c r="J203" s="89" t="str">
        <f t="shared" si="86"/>
        <v/>
      </c>
      <c r="K203" s="89">
        <f t="shared" si="86"/>
        <v>172</v>
      </c>
      <c r="L203" s="89">
        <f t="shared" si="86"/>
        <v>112</v>
      </c>
      <c r="M203" s="89" t="str">
        <f t="shared" si="86"/>
        <v/>
      </c>
      <c r="N203" s="89">
        <f t="shared" si="86"/>
        <v>132</v>
      </c>
      <c r="O203" s="89" t="str">
        <f t="shared" si="86"/>
        <v/>
      </c>
      <c r="P203" s="89">
        <f t="shared" si="86"/>
        <v>123</v>
      </c>
      <c r="Q203" s="89" t="str">
        <f t="shared" si="86"/>
        <v/>
      </c>
      <c r="R203" s="89" t="str">
        <f t="shared" si="86"/>
        <v/>
      </c>
      <c r="S203" s="89" t="str">
        <f t="shared" si="86"/>
        <v/>
      </c>
      <c r="T203" s="89" t="str">
        <f t="shared" si="86"/>
        <v/>
      </c>
      <c r="U203" s="89" t="str">
        <f t="shared" si="86"/>
        <v/>
      </c>
      <c r="V203" s="89">
        <f t="shared" si="86"/>
        <v>102</v>
      </c>
      <c r="W203" s="89">
        <f t="shared" si="86"/>
        <v>131</v>
      </c>
      <c r="X203" s="89" t="str">
        <f t="shared" si="86"/>
        <v/>
      </c>
      <c r="Y203" s="89" t="str">
        <f t="shared" si="86"/>
        <v/>
      </c>
      <c r="Z203" s="89" t="str">
        <f t="shared" si="86"/>
        <v/>
      </c>
      <c r="AA203" s="89">
        <f t="shared" si="86"/>
        <v>171</v>
      </c>
      <c r="AB203" s="89">
        <f t="shared" si="86"/>
        <v>116</v>
      </c>
      <c r="AC203" s="89" t="str">
        <f t="shared" si="86"/>
        <v/>
      </c>
      <c r="AD203" s="89">
        <f t="shared" si="86"/>
        <v>111</v>
      </c>
      <c r="AE203" s="89" t="str">
        <f t="shared" si="86"/>
        <v/>
      </c>
      <c r="AF203" s="89">
        <f t="shared" si="86"/>
        <v>191</v>
      </c>
      <c r="AG203" s="89">
        <f t="shared" si="86"/>
        <v>127</v>
      </c>
      <c r="AH203" s="89" t="str">
        <f t="shared" si="86"/>
        <v/>
      </c>
      <c r="AI203" s="89" t="str">
        <f t="shared" si="86"/>
        <v/>
      </c>
      <c r="AJ203" s="89" t="str">
        <f t="shared" si="86"/>
        <v/>
      </c>
      <c r="AK203" s="89" t="str">
        <f t="shared" si="86"/>
        <v/>
      </c>
      <c r="AL203" s="93" t="str">
        <f t="shared" si="86"/>
        <v/>
      </c>
    </row>
    <row r="204" spans="1:38" ht="13.5" thickBot="1" x14ac:dyDescent="0.25">
      <c r="A204" s="187"/>
      <c r="B204" s="52">
        <v>7</v>
      </c>
      <c r="C204" s="53" t="s">
        <v>297</v>
      </c>
      <c r="D204" s="94" t="str">
        <f t="shared" ref="D204:AL204" si="87">IF(D112&gt;99,D112,"")</f>
        <v/>
      </c>
      <c r="E204" s="95" t="str">
        <f t="shared" si="87"/>
        <v/>
      </c>
      <c r="F204" s="95" t="str">
        <f t="shared" si="87"/>
        <v/>
      </c>
      <c r="G204" s="95" t="str">
        <f t="shared" si="87"/>
        <v/>
      </c>
      <c r="H204" s="95" t="str">
        <f t="shared" si="87"/>
        <v/>
      </c>
      <c r="I204" s="95" t="str">
        <f t="shared" si="87"/>
        <v/>
      </c>
      <c r="J204" s="95" t="str">
        <f t="shared" si="87"/>
        <v/>
      </c>
      <c r="K204" s="95" t="str">
        <f t="shared" si="87"/>
        <v/>
      </c>
      <c r="L204" s="95" t="str">
        <f t="shared" si="87"/>
        <v/>
      </c>
      <c r="M204" s="95" t="str">
        <f t="shared" si="87"/>
        <v/>
      </c>
      <c r="N204" s="95" t="str">
        <f t="shared" si="87"/>
        <v/>
      </c>
      <c r="O204" s="95" t="str">
        <f t="shared" si="87"/>
        <v/>
      </c>
      <c r="P204" s="95" t="str">
        <f t="shared" si="87"/>
        <v/>
      </c>
      <c r="Q204" s="95" t="str">
        <f t="shared" si="87"/>
        <v/>
      </c>
      <c r="R204" s="95" t="str">
        <f t="shared" si="87"/>
        <v/>
      </c>
      <c r="S204" s="95" t="str">
        <f t="shared" si="87"/>
        <v/>
      </c>
      <c r="T204" s="95" t="str">
        <f t="shared" si="87"/>
        <v/>
      </c>
      <c r="U204" s="95" t="str">
        <f t="shared" si="87"/>
        <v/>
      </c>
      <c r="V204" s="95" t="str">
        <f t="shared" si="87"/>
        <v/>
      </c>
      <c r="W204" s="95" t="str">
        <f t="shared" si="87"/>
        <v/>
      </c>
      <c r="X204" s="95" t="str">
        <f t="shared" si="87"/>
        <v/>
      </c>
      <c r="Y204" s="95" t="str">
        <f t="shared" si="87"/>
        <v/>
      </c>
      <c r="Z204" s="95" t="str">
        <f t="shared" si="87"/>
        <v/>
      </c>
      <c r="AA204" s="95" t="str">
        <f t="shared" si="87"/>
        <v/>
      </c>
      <c r="AB204" s="95" t="str">
        <f t="shared" si="87"/>
        <v/>
      </c>
      <c r="AC204" s="95" t="str">
        <f t="shared" si="87"/>
        <v/>
      </c>
      <c r="AD204" s="95" t="str">
        <f t="shared" si="87"/>
        <v/>
      </c>
      <c r="AE204" s="95" t="str">
        <f t="shared" si="87"/>
        <v/>
      </c>
      <c r="AF204" s="95" t="str">
        <f t="shared" si="87"/>
        <v/>
      </c>
      <c r="AG204" s="95" t="str">
        <f t="shared" si="87"/>
        <v/>
      </c>
      <c r="AH204" s="95" t="str">
        <f t="shared" si="87"/>
        <v/>
      </c>
      <c r="AI204" s="95" t="str">
        <f t="shared" si="87"/>
        <v/>
      </c>
      <c r="AJ204" s="95" t="str">
        <f t="shared" si="87"/>
        <v/>
      </c>
      <c r="AK204" s="95" t="str">
        <f t="shared" si="87"/>
        <v/>
      </c>
      <c r="AL204" s="96" t="str">
        <f t="shared" si="87"/>
        <v/>
      </c>
    </row>
    <row r="205" spans="1:38" ht="13.5" thickTop="1" x14ac:dyDescent="0.2"/>
    <row r="206" spans="1:38" s="76" customFormat="1" x14ac:dyDescent="0.2">
      <c r="D206" s="104">
        <f>COUNTIF(D125:D204,"&gt;199")</f>
        <v>0</v>
      </c>
      <c r="E206" s="104">
        <f t="shared" ref="E206:AL206" si="88">COUNTIF(E125:E204,"&gt;199")</f>
        <v>0</v>
      </c>
      <c r="F206" s="104">
        <f t="shared" si="88"/>
        <v>0</v>
      </c>
      <c r="G206" s="104">
        <f t="shared" si="88"/>
        <v>0</v>
      </c>
      <c r="H206" s="104">
        <f t="shared" si="88"/>
        <v>0</v>
      </c>
      <c r="I206" s="104">
        <f t="shared" si="88"/>
        <v>0</v>
      </c>
      <c r="J206" s="104">
        <f t="shared" si="88"/>
        <v>0</v>
      </c>
      <c r="K206" s="104">
        <f t="shared" si="88"/>
        <v>0</v>
      </c>
      <c r="L206" s="104">
        <f t="shared" si="88"/>
        <v>0</v>
      </c>
      <c r="M206" s="104">
        <f t="shared" si="88"/>
        <v>0</v>
      </c>
      <c r="N206" s="104">
        <f t="shared" si="88"/>
        <v>0</v>
      </c>
      <c r="O206" s="104">
        <f t="shared" si="88"/>
        <v>0</v>
      </c>
      <c r="P206" s="104">
        <f t="shared" si="88"/>
        <v>0</v>
      </c>
      <c r="Q206" s="104">
        <f t="shared" si="88"/>
        <v>0</v>
      </c>
      <c r="R206" s="104">
        <f t="shared" si="88"/>
        <v>0</v>
      </c>
      <c r="S206" s="104">
        <f t="shared" si="88"/>
        <v>0</v>
      </c>
      <c r="T206" s="104">
        <f t="shared" si="88"/>
        <v>0</v>
      </c>
      <c r="U206" s="104">
        <f t="shared" si="88"/>
        <v>0</v>
      </c>
      <c r="V206" s="104">
        <f t="shared" si="88"/>
        <v>0</v>
      </c>
      <c r="W206" s="104">
        <f t="shared" si="88"/>
        <v>0</v>
      </c>
      <c r="X206" s="104">
        <f t="shared" si="88"/>
        <v>0</v>
      </c>
      <c r="Y206" s="104">
        <f t="shared" si="88"/>
        <v>0</v>
      </c>
      <c r="Z206" s="104">
        <f t="shared" si="88"/>
        <v>0</v>
      </c>
      <c r="AA206" s="104">
        <f t="shared" si="88"/>
        <v>0</v>
      </c>
      <c r="AB206" s="104">
        <f t="shared" si="88"/>
        <v>0</v>
      </c>
      <c r="AC206" s="104">
        <f t="shared" si="88"/>
        <v>0</v>
      </c>
      <c r="AD206" s="104">
        <f t="shared" si="88"/>
        <v>0</v>
      </c>
      <c r="AE206" s="104">
        <f t="shared" si="88"/>
        <v>0</v>
      </c>
      <c r="AF206" s="104">
        <f t="shared" si="88"/>
        <v>0</v>
      </c>
      <c r="AG206" s="104">
        <f t="shared" si="88"/>
        <v>0</v>
      </c>
      <c r="AH206" s="104">
        <f t="shared" si="88"/>
        <v>0</v>
      </c>
      <c r="AI206" s="104">
        <f t="shared" si="88"/>
        <v>0</v>
      </c>
      <c r="AJ206" s="104">
        <f t="shared" si="88"/>
        <v>0</v>
      </c>
      <c r="AK206" s="104">
        <f t="shared" si="88"/>
        <v>0</v>
      </c>
      <c r="AL206" s="104">
        <f t="shared" si="88"/>
        <v>0</v>
      </c>
    </row>
    <row r="210" spans="2:3" x14ac:dyDescent="0.2">
      <c r="B210" s="107"/>
      <c r="C210" t="s">
        <v>348</v>
      </c>
    </row>
  </sheetData>
  <mergeCells count="36">
    <mergeCell ref="A123:B124"/>
    <mergeCell ref="C123:C124"/>
    <mergeCell ref="A50:A60"/>
    <mergeCell ref="A66:B67"/>
    <mergeCell ref="C66:C67"/>
    <mergeCell ref="A68:A76"/>
    <mergeCell ref="A77:A85"/>
    <mergeCell ref="A86:A94"/>
    <mergeCell ref="A95:A103"/>
    <mergeCell ref="A104:A112"/>
    <mergeCell ref="A1:C3"/>
    <mergeCell ref="A120:C122"/>
    <mergeCell ref="D120:AL122"/>
    <mergeCell ref="A4:B5"/>
    <mergeCell ref="C4:C5"/>
    <mergeCell ref="A6:A16"/>
    <mergeCell ref="A17:A27"/>
    <mergeCell ref="A28:A38"/>
    <mergeCell ref="A39:A49"/>
    <mergeCell ref="D1:AL3"/>
    <mergeCell ref="D63:AL65"/>
    <mergeCell ref="D117:K117"/>
    <mergeCell ref="L117:R117"/>
    <mergeCell ref="S117:Z117"/>
    <mergeCell ref="AA117:AG117"/>
    <mergeCell ref="AH117:AL117"/>
    <mergeCell ref="A173:A181"/>
    <mergeCell ref="A182:A188"/>
    <mergeCell ref="A189:A197"/>
    <mergeCell ref="A198:A204"/>
    <mergeCell ref="A125:A133"/>
    <mergeCell ref="A134:A140"/>
    <mergeCell ref="A141:A149"/>
    <mergeCell ref="A150:A156"/>
    <mergeCell ref="A157:A165"/>
    <mergeCell ref="A166:A172"/>
  </mergeCells>
  <conditionalFormatting sqref="D206">
    <cfRule type="cellIs" dxfId="3" priority="2" operator="greaterThan">
      <formula>0</formula>
    </cfRule>
  </conditionalFormatting>
  <conditionalFormatting sqref="E206:AL206">
    <cfRule type="cellIs" dxfId="2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225"/>
  <sheetViews>
    <sheetView workbookViewId="0">
      <selection activeCell="E50" sqref="E50"/>
    </sheetView>
  </sheetViews>
  <sheetFormatPr defaultRowHeight="12.75" x14ac:dyDescent="0.2"/>
  <sheetData>
    <row r="1" spans="1:104" ht="12.75" customHeight="1" x14ac:dyDescent="0.2">
      <c r="A1" s="231"/>
      <c r="B1" s="231"/>
      <c r="C1" s="232"/>
      <c r="D1" s="236" t="s">
        <v>300</v>
      </c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  <c r="AO1" s="237"/>
      <c r="AP1" s="237"/>
      <c r="AQ1" s="237"/>
      <c r="AR1" s="237"/>
      <c r="AS1" s="237"/>
      <c r="AT1" s="237"/>
      <c r="AU1" s="237"/>
      <c r="AV1" s="237"/>
      <c r="AW1" s="237"/>
      <c r="AX1" s="237"/>
      <c r="AY1" s="237"/>
      <c r="AZ1" s="237"/>
      <c r="BA1" s="237"/>
      <c r="BB1" s="237"/>
      <c r="BC1" s="237"/>
      <c r="BD1" s="237"/>
      <c r="BE1" s="237"/>
      <c r="BF1" s="237"/>
      <c r="BG1" s="237"/>
      <c r="BH1" s="237"/>
      <c r="BI1" s="237"/>
      <c r="BJ1" s="237"/>
      <c r="BK1" s="237"/>
      <c r="BL1" s="237"/>
      <c r="BM1" s="237"/>
      <c r="BN1" s="237"/>
      <c r="BO1" s="237"/>
      <c r="BP1" s="237"/>
      <c r="BQ1" s="237"/>
      <c r="BR1" s="237"/>
      <c r="BS1" s="237"/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7"/>
      <c r="CH1" s="237"/>
      <c r="CI1" s="237"/>
      <c r="CJ1" s="237"/>
      <c r="CK1" s="237"/>
      <c r="CL1" s="237"/>
      <c r="CM1" s="237"/>
      <c r="CN1" s="237"/>
      <c r="CO1" s="237"/>
      <c r="CP1" s="237"/>
      <c r="CQ1" s="237"/>
      <c r="CR1" s="237"/>
      <c r="CS1" s="237"/>
      <c r="CT1" s="237"/>
      <c r="CU1" s="237"/>
      <c r="CV1" s="237"/>
      <c r="CW1" s="237"/>
      <c r="CX1" s="237"/>
      <c r="CY1" s="237"/>
      <c r="CZ1" s="238"/>
    </row>
    <row r="2" spans="1:104" ht="12.75" customHeight="1" x14ac:dyDescent="0.2">
      <c r="A2" s="231"/>
      <c r="B2" s="231"/>
      <c r="C2" s="232"/>
      <c r="D2" s="239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1"/>
    </row>
    <row r="3" spans="1:104" ht="12.75" customHeight="1" thickBot="1" x14ac:dyDescent="0.25">
      <c r="A3" s="233"/>
      <c r="B3" s="233"/>
      <c r="C3" s="234"/>
      <c r="D3" s="242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4"/>
    </row>
    <row r="4" spans="1:104" ht="13.5" thickTop="1" x14ac:dyDescent="0.2">
      <c r="A4" s="209" t="s">
        <v>275</v>
      </c>
      <c r="B4" s="210"/>
      <c r="C4" s="210" t="s">
        <v>276</v>
      </c>
      <c r="D4" s="35" t="s">
        <v>238</v>
      </c>
      <c r="E4" s="19" t="s">
        <v>153</v>
      </c>
      <c r="F4" s="19" t="s">
        <v>224</v>
      </c>
      <c r="G4" s="19" t="s">
        <v>247</v>
      </c>
      <c r="H4" s="19" t="s">
        <v>110</v>
      </c>
      <c r="I4" s="19" t="s">
        <v>261</v>
      </c>
      <c r="J4" s="19" t="s">
        <v>195</v>
      </c>
      <c r="K4" s="19" t="s">
        <v>321</v>
      </c>
      <c r="L4" s="19" t="s">
        <v>165</v>
      </c>
      <c r="M4" s="19" t="s">
        <v>186</v>
      </c>
      <c r="N4" s="19" t="s">
        <v>252</v>
      </c>
      <c r="O4" s="19" t="s">
        <v>310</v>
      </c>
      <c r="P4" s="19" t="s">
        <v>214</v>
      </c>
      <c r="Q4" s="19" t="s">
        <v>313</v>
      </c>
      <c r="R4" s="19" t="s">
        <v>243</v>
      </c>
      <c r="S4" s="19" t="s">
        <v>113</v>
      </c>
      <c r="T4" s="19" t="s">
        <v>312</v>
      </c>
      <c r="U4" s="19" t="s">
        <v>171</v>
      </c>
      <c r="V4" s="19" t="s">
        <v>314</v>
      </c>
      <c r="W4" s="19" t="s">
        <v>177</v>
      </c>
      <c r="X4" s="19" t="s">
        <v>116</v>
      </c>
      <c r="Y4" s="19" t="s">
        <v>216</v>
      </c>
      <c r="Z4" s="19" t="s">
        <v>236</v>
      </c>
      <c r="AA4" s="19" t="s">
        <v>119</v>
      </c>
      <c r="AB4" s="19" t="s">
        <v>324</v>
      </c>
      <c r="AC4" s="19" t="s">
        <v>325</v>
      </c>
      <c r="AD4" s="19" t="s">
        <v>201</v>
      </c>
      <c r="AE4" s="19" t="s">
        <v>169</v>
      </c>
      <c r="AF4" s="19" t="s">
        <v>315</v>
      </c>
      <c r="AG4" s="19" t="s">
        <v>122</v>
      </c>
      <c r="AH4" s="19" t="s">
        <v>182</v>
      </c>
      <c r="AI4" s="19" t="s">
        <v>253</v>
      </c>
      <c r="AJ4" s="19" t="s">
        <v>163</v>
      </c>
      <c r="AK4" s="19" t="s">
        <v>320</v>
      </c>
      <c r="AL4" s="19" t="s">
        <v>211</v>
      </c>
      <c r="AM4" s="19" t="s">
        <v>179</v>
      </c>
      <c r="AN4" s="19" t="s">
        <v>323</v>
      </c>
      <c r="AO4" s="19" t="s">
        <v>197</v>
      </c>
      <c r="AP4" s="19" t="s">
        <v>125</v>
      </c>
      <c r="AQ4" s="19" t="s">
        <v>311</v>
      </c>
      <c r="AR4" s="19" t="s">
        <v>128</v>
      </c>
      <c r="AS4" s="19" t="s">
        <v>131</v>
      </c>
      <c r="AT4" s="19" t="s">
        <v>134</v>
      </c>
      <c r="AU4" s="19" t="s">
        <v>161</v>
      </c>
      <c r="AV4" s="19" t="s">
        <v>229</v>
      </c>
      <c r="AW4" s="19" t="s">
        <v>187</v>
      </c>
      <c r="AX4" s="19" t="s">
        <v>267</v>
      </c>
      <c r="AY4" s="19" t="s">
        <v>207</v>
      </c>
      <c r="AZ4" s="19" t="s">
        <v>167</v>
      </c>
      <c r="BA4" s="19" t="s">
        <v>193</v>
      </c>
      <c r="BB4" s="19" t="s">
        <v>308</v>
      </c>
      <c r="BC4" s="19" t="s">
        <v>316</v>
      </c>
      <c r="BD4" s="19" t="s">
        <v>309</v>
      </c>
      <c r="BE4" s="19" t="s">
        <v>322</v>
      </c>
      <c r="BF4" s="19" t="s">
        <v>160</v>
      </c>
      <c r="BG4" s="19" t="s">
        <v>209</v>
      </c>
      <c r="BH4" s="19" t="s">
        <v>257</v>
      </c>
      <c r="BI4" s="19" t="s">
        <v>319</v>
      </c>
      <c r="BJ4" s="19" t="s">
        <v>220</v>
      </c>
      <c r="BK4" s="19" t="s">
        <v>218</v>
      </c>
      <c r="BL4" s="19" t="s">
        <v>241</v>
      </c>
      <c r="BM4" s="19" t="s">
        <v>251</v>
      </c>
      <c r="BN4" s="19" t="s">
        <v>317</v>
      </c>
      <c r="BO4" s="19" t="s">
        <v>190</v>
      </c>
      <c r="BP4" s="19" t="s">
        <v>159</v>
      </c>
      <c r="BQ4" s="19" t="s">
        <v>180</v>
      </c>
      <c r="BR4" s="19" t="s">
        <v>157</v>
      </c>
      <c r="BS4" s="19" t="s">
        <v>318</v>
      </c>
      <c r="BT4" s="19" t="s">
        <v>137</v>
      </c>
      <c r="BU4" s="19" t="s">
        <v>175</v>
      </c>
      <c r="BV4" s="19" t="s">
        <v>222</v>
      </c>
      <c r="BW4" s="19" t="s">
        <v>210</v>
      </c>
      <c r="BX4" s="19" t="s">
        <v>184</v>
      </c>
      <c r="BY4" s="19" t="s">
        <v>205</v>
      </c>
      <c r="BZ4" s="19" t="s">
        <v>225</v>
      </c>
      <c r="CA4" s="19" t="s">
        <v>199</v>
      </c>
      <c r="CB4" s="19" t="s">
        <v>189</v>
      </c>
      <c r="CC4" s="19" t="s">
        <v>140</v>
      </c>
      <c r="CD4" s="19" t="s">
        <v>213</v>
      </c>
      <c r="CE4" s="19" t="s">
        <v>143</v>
      </c>
      <c r="CF4" s="19" t="s">
        <v>232</v>
      </c>
      <c r="CG4" s="19" t="s">
        <v>227</v>
      </c>
      <c r="CH4" s="19" t="s">
        <v>240</v>
      </c>
      <c r="CI4" s="19" t="s">
        <v>326</v>
      </c>
      <c r="CJ4" s="19" t="s">
        <v>327</v>
      </c>
      <c r="CK4" s="19" t="s">
        <v>245</v>
      </c>
      <c r="CL4" s="19" t="s">
        <v>255</v>
      </c>
      <c r="CM4" s="19" t="s">
        <v>307</v>
      </c>
      <c r="CN4" s="19" t="s">
        <v>192</v>
      </c>
      <c r="CO4" s="19" t="s">
        <v>203</v>
      </c>
      <c r="CP4" s="19" t="s">
        <v>230</v>
      </c>
      <c r="CQ4" s="19" t="s">
        <v>155</v>
      </c>
      <c r="CR4" s="19" t="s">
        <v>328</v>
      </c>
      <c r="CS4" s="19" t="s">
        <v>329</v>
      </c>
      <c r="CT4" s="19" t="s">
        <v>332</v>
      </c>
      <c r="CU4" s="19" t="s">
        <v>333</v>
      </c>
      <c r="CV4" s="19"/>
      <c r="CW4" s="19"/>
      <c r="CX4" s="19"/>
      <c r="CY4" s="19"/>
      <c r="CZ4" s="36"/>
    </row>
    <row r="5" spans="1:104" ht="13.5" thickBot="1" x14ac:dyDescent="0.25">
      <c r="A5" s="211"/>
      <c r="B5" s="212"/>
      <c r="C5" s="212"/>
      <c r="D5" s="37" t="s">
        <v>389</v>
      </c>
      <c r="E5" s="38">
        <v>101</v>
      </c>
      <c r="F5" s="38">
        <v>102</v>
      </c>
      <c r="G5" s="38">
        <v>103</v>
      </c>
      <c r="H5" s="38">
        <v>104</v>
      </c>
      <c r="I5" s="38">
        <v>105</v>
      </c>
      <c r="J5" s="38">
        <v>106</v>
      </c>
      <c r="K5" s="38">
        <v>107</v>
      </c>
      <c r="L5" s="38">
        <v>108</v>
      </c>
      <c r="M5" s="38">
        <v>109</v>
      </c>
      <c r="N5" s="38">
        <v>110</v>
      </c>
      <c r="O5" s="38">
        <v>111</v>
      </c>
      <c r="P5" s="38">
        <v>112</v>
      </c>
      <c r="Q5" s="38">
        <v>113</v>
      </c>
      <c r="R5" s="38">
        <v>114</v>
      </c>
      <c r="S5" s="38">
        <v>115</v>
      </c>
      <c r="T5" s="38">
        <v>116</v>
      </c>
      <c r="U5" s="38">
        <v>117</v>
      </c>
      <c r="V5" s="38">
        <v>118</v>
      </c>
      <c r="W5" s="38">
        <v>119</v>
      </c>
      <c r="X5" s="38">
        <v>120</v>
      </c>
      <c r="Y5" s="38">
        <v>121</v>
      </c>
      <c r="Z5" s="38">
        <v>122</v>
      </c>
      <c r="AA5" s="38">
        <v>123</v>
      </c>
      <c r="AB5" s="38">
        <v>124</v>
      </c>
      <c r="AC5" s="38">
        <v>125</v>
      </c>
      <c r="AD5" s="38">
        <v>126</v>
      </c>
      <c r="AE5" s="38">
        <v>127</v>
      </c>
      <c r="AF5" s="38">
        <v>128</v>
      </c>
      <c r="AG5" s="38">
        <v>129</v>
      </c>
      <c r="AH5" s="38">
        <v>130</v>
      </c>
      <c r="AI5" s="38">
        <v>131</v>
      </c>
      <c r="AJ5" s="38">
        <v>132</v>
      </c>
      <c r="AK5" s="38">
        <v>133</v>
      </c>
      <c r="AL5" s="38">
        <v>134</v>
      </c>
      <c r="AM5" s="38">
        <v>135</v>
      </c>
      <c r="AN5" s="38">
        <v>136</v>
      </c>
      <c r="AO5" s="38">
        <v>137</v>
      </c>
      <c r="AP5" s="38">
        <v>138</v>
      </c>
      <c r="AQ5" s="38">
        <v>139</v>
      </c>
      <c r="AR5" s="38">
        <v>140</v>
      </c>
      <c r="AS5" s="38">
        <v>141</v>
      </c>
      <c r="AT5" s="38">
        <v>142</v>
      </c>
      <c r="AU5" s="38">
        <v>143</v>
      </c>
      <c r="AV5" s="38">
        <v>144</v>
      </c>
      <c r="AW5" s="38">
        <v>145</v>
      </c>
      <c r="AX5" s="38">
        <v>146</v>
      </c>
      <c r="AY5" s="38">
        <v>147</v>
      </c>
      <c r="AZ5" s="38">
        <v>148</v>
      </c>
      <c r="BA5" s="38">
        <v>149</v>
      </c>
      <c r="BB5" s="38">
        <v>150</v>
      </c>
      <c r="BC5" s="38">
        <v>151</v>
      </c>
      <c r="BD5" s="38">
        <v>152</v>
      </c>
      <c r="BE5" s="38">
        <v>153</v>
      </c>
      <c r="BF5" s="38">
        <v>154</v>
      </c>
      <c r="BG5" s="38">
        <v>155</v>
      </c>
      <c r="BH5" s="38">
        <v>156</v>
      </c>
      <c r="BI5" s="38">
        <v>157</v>
      </c>
      <c r="BJ5" s="38">
        <v>158</v>
      </c>
      <c r="BK5" s="38">
        <v>159</v>
      </c>
      <c r="BL5" s="38">
        <v>160</v>
      </c>
      <c r="BM5" s="38">
        <v>161</v>
      </c>
      <c r="BN5" s="38">
        <v>162</v>
      </c>
      <c r="BO5" s="38">
        <v>163</v>
      </c>
      <c r="BP5" s="38">
        <v>164</v>
      </c>
      <c r="BQ5" s="38">
        <v>165</v>
      </c>
      <c r="BR5" s="38">
        <v>166</v>
      </c>
      <c r="BS5" s="38">
        <v>167</v>
      </c>
      <c r="BT5" s="38">
        <v>168</v>
      </c>
      <c r="BU5" s="38">
        <v>169</v>
      </c>
      <c r="BV5" s="38">
        <v>170</v>
      </c>
      <c r="BW5" s="38">
        <v>171</v>
      </c>
      <c r="BX5" s="38">
        <v>172</v>
      </c>
      <c r="BY5" s="38">
        <v>173</v>
      </c>
      <c r="BZ5" s="38">
        <v>174</v>
      </c>
      <c r="CA5" s="38">
        <v>175</v>
      </c>
      <c r="CB5" s="38">
        <v>176</v>
      </c>
      <c r="CC5" s="38">
        <v>177</v>
      </c>
      <c r="CD5" s="38">
        <v>178</v>
      </c>
      <c r="CE5" s="38">
        <v>179</v>
      </c>
      <c r="CF5" s="38">
        <v>180</v>
      </c>
      <c r="CG5" s="38">
        <v>181</v>
      </c>
      <c r="CH5" s="38">
        <v>182</v>
      </c>
      <c r="CI5" s="38">
        <v>183</v>
      </c>
      <c r="CJ5" s="38">
        <v>184</v>
      </c>
      <c r="CK5" s="38">
        <v>185</v>
      </c>
      <c r="CL5" s="38">
        <v>186</v>
      </c>
      <c r="CM5" s="38">
        <v>187</v>
      </c>
      <c r="CN5" s="38">
        <v>188</v>
      </c>
      <c r="CO5" s="38">
        <v>189</v>
      </c>
      <c r="CP5" s="38">
        <v>190</v>
      </c>
      <c r="CQ5" s="38">
        <v>191</v>
      </c>
      <c r="CR5" s="38">
        <v>192</v>
      </c>
      <c r="CS5" s="38">
        <v>193</v>
      </c>
      <c r="CT5" s="38">
        <v>194</v>
      </c>
      <c r="CU5" s="38">
        <v>195</v>
      </c>
      <c r="CV5" s="38">
        <v>196</v>
      </c>
      <c r="CW5" s="38">
        <v>197</v>
      </c>
      <c r="CX5" s="38">
        <v>198</v>
      </c>
      <c r="CY5" s="38">
        <v>199</v>
      </c>
      <c r="CZ5" s="39">
        <v>200</v>
      </c>
    </row>
    <row r="6" spans="1:104" ht="13.5" customHeight="1" thickTop="1" x14ac:dyDescent="0.2">
      <c r="A6" s="182" t="s">
        <v>277</v>
      </c>
      <c r="B6" s="3">
        <v>1</v>
      </c>
      <c r="C6" s="4" t="s">
        <v>278</v>
      </c>
      <c r="D6" s="20">
        <v>1</v>
      </c>
      <c r="E6" s="21">
        <v>1</v>
      </c>
      <c r="F6" s="21">
        <v>1</v>
      </c>
      <c r="G6" s="21">
        <v>1</v>
      </c>
      <c r="H6" s="21">
        <v>1</v>
      </c>
      <c r="I6" s="21">
        <v>1</v>
      </c>
      <c r="J6" s="21">
        <v>1</v>
      </c>
      <c r="K6" s="21">
        <v>1</v>
      </c>
      <c r="L6" s="21">
        <v>1</v>
      </c>
      <c r="M6" s="21">
        <v>1</v>
      </c>
      <c r="N6" s="21">
        <v>1</v>
      </c>
      <c r="O6" s="21">
        <v>1</v>
      </c>
      <c r="P6" s="21">
        <v>1</v>
      </c>
      <c r="Q6" s="21">
        <v>1</v>
      </c>
      <c r="R6" s="21">
        <v>1</v>
      </c>
      <c r="S6" s="21">
        <v>1</v>
      </c>
      <c r="T6" s="21">
        <v>210</v>
      </c>
      <c r="U6" s="21">
        <v>1</v>
      </c>
      <c r="V6" s="21">
        <v>1</v>
      </c>
      <c r="W6" s="21">
        <v>1</v>
      </c>
      <c r="X6" s="21">
        <v>306</v>
      </c>
      <c r="Y6" s="21">
        <v>1</v>
      </c>
      <c r="Z6" s="21">
        <v>1</v>
      </c>
      <c r="AA6" s="21">
        <v>1</v>
      </c>
      <c r="AB6" s="21">
        <v>1</v>
      </c>
      <c r="AC6" s="21">
        <v>1</v>
      </c>
      <c r="AD6" s="21">
        <v>1</v>
      </c>
      <c r="AE6" s="21">
        <v>1</v>
      </c>
      <c r="AF6" s="21">
        <v>1</v>
      </c>
      <c r="AG6" s="21">
        <v>1</v>
      </c>
      <c r="AH6" s="21">
        <v>1</v>
      </c>
      <c r="AI6" s="21">
        <v>1</v>
      </c>
      <c r="AJ6" s="21">
        <v>1</v>
      </c>
      <c r="AK6" s="21">
        <v>1</v>
      </c>
      <c r="AL6" s="21">
        <v>1</v>
      </c>
      <c r="AM6" s="21">
        <v>209</v>
      </c>
      <c r="AN6" s="21">
        <v>1</v>
      </c>
      <c r="AO6" s="21">
        <v>1</v>
      </c>
      <c r="AP6" s="21">
        <v>1</v>
      </c>
      <c r="AQ6" s="21">
        <v>1</v>
      </c>
      <c r="AR6" s="21">
        <v>1</v>
      </c>
      <c r="AS6" s="21">
        <v>102</v>
      </c>
      <c r="AT6" s="21">
        <v>1</v>
      </c>
      <c r="AU6" s="21">
        <v>1</v>
      </c>
      <c r="AV6" s="21">
        <v>408</v>
      </c>
      <c r="AW6" s="21">
        <v>101</v>
      </c>
      <c r="AX6" s="21">
        <v>1</v>
      </c>
      <c r="AY6" s="21">
        <v>1</v>
      </c>
      <c r="AZ6" s="21">
        <v>307</v>
      </c>
      <c r="BA6" s="21">
        <v>1</v>
      </c>
      <c r="BB6" s="21">
        <v>1</v>
      </c>
      <c r="BC6" s="21">
        <v>304</v>
      </c>
      <c r="BD6" s="21">
        <v>1</v>
      </c>
      <c r="BE6" s="21">
        <v>1</v>
      </c>
      <c r="BF6" s="21">
        <v>1</v>
      </c>
      <c r="BG6" s="21">
        <v>1</v>
      </c>
      <c r="BH6" s="21">
        <v>1</v>
      </c>
      <c r="BI6" s="21">
        <v>1</v>
      </c>
      <c r="BJ6" s="21">
        <v>1</v>
      </c>
      <c r="BK6" s="21">
        <v>1</v>
      </c>
      <c r="BL6" s="21">
        <v>1</v>
      </c>
      <c r="BM6" s="21">
        <v>1</v>
      </c>
      <c r="BN6" s="21">
        <v>1</v>
      </c>
      <c r="BO6" s="21">
        <v>1</v>
      </c>
      <c r="BP6" s="21">
        <v>1</v>
      </c>
      <c r="BQ6" s="21">
        <v>1</v>
      </c>
      <c r="BR6" s="21">
        <v>201</v>
      </c>
      <c r="BS6" s="21">
        <v>1</v>
      </c>
      <c r="BT6" s="21">
        <v>1</v>
      </c>
      <c r="BU6" s="21">
        <v>401</v>
      </c>
      <c r="BV6" s="21">
        <v>1</v>
      </c>
      <c r="BW6" s="21">
        <v>1</v>
      </c>
      <c r="BX6" s="21">
        <v>204</v>
      </c>
      <c r="BY6" s="21">
        <v>1</v>
      </c>
      <c r="BZ6" s="21">
        <v>1</v>
      </c>
      <c r="CA6" s="21">
        <v>208</v>
      </c>
      <c r="CB6" s="21">
        <v>1</v>
      </c>
      <c r="CC6" s="21">
        <v>1</v>
      </c>
      <c r="CD6" s="21">
        <v>1</v>
      </c>
      <c r="CE6" s="21">
        <v>1</v>
      </c>
      <c r="CF6" s="21">
        <v>1</v>
      </c>
      <c r="CG6" s="21">
        <v>1</v>
      </c>
      <c r="CH6" s="21">
        <v>1</v>
      </c>
      <c r="CI6" s="21">
        <v>1</v>
      </c>
      <c r="CJ6" s="21">
        <v>1</v>
      </c>
      <c r="CK6" s="21">
        <v>1</v>
      </c>
      <c r="CL6" s="21">
        <v>1</v>
      </c>
      <c r="CM6" s="21">
        <v>1</v>
      </c>
      <c r="CN6" s="21">
        <v>1</v>
      </c>
      <c r="CO6" s="21">
        <v>1</v>
      </c>
      <c r="CP6" s="21">
        <v>407</v>
      </c>
      <c r="CQ6" s="21">
        <v>303</v>
      </c>
      <c r="CR6" s="21">
        <v>1</v>
      </c>
      <c r="CS6" s="21">
        <v>1</v>
      </c>
      <c r="CT6" s="21">
        <v>1</v>
      </c>
      <c r="CU6" s="21">
        <v>1</v>
      </c>
      <c r="CV6" s="21">
        <v>1</v>
      </c>
      <c r="CW6" s="21">
        <v>1</v>
      </c>
      <c r="CX6" s="21">
        <v>1</v>
      </c>
      <c r="CY6" s="21">
        <v>1</v>
      </c>
      <c r="CZ6" s="22">
        <v>1</v>
      </c>
    </row>
    <row r="7" spans="1:104" x14ac:dyDescent="0.2">
      <c r="A7" s="178"/>
      <c r="B7" s="5">
        <v>2</v>
      </c>
      <c r="C7" s="6" t="s">
        <v>279</v>
      </c>
      <c r="D7" s="23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2">
        <v>210</v>
      </c>
      <c r="U7" s="2">
        <v>1</v>
      </c>
      <c r="V7" s="2">
        <v>1</v>
      </c>
      <c r="W7" s="2">
        <v>1</v>
      </c>
      <c r="X7" s="2">
        <v>306</v>
      </c>
      <c r="Y7" s="2">
        <v>1</v>
      </c>
      <c r="Z7" s="2">
        <v>1</v>
      </c>
      <c r="AA7" s="2">
        <v>1</v>
      </c>
      <c r="AB7" s="2">
        <v>1</v>
      </c>
      <c r="AC7" s="2">
        <v>212</v>
      </c>
      <c r="AD7" s="2">
        <v>1</v>
      </c>
      <c r="AE7" s="2">
        <v>1</v>
      </c>
      <c r="AF7" s="2">
        <v>1</v>
      </c>
      <c r="AG7" s="2">
        <v>1</v>
      </c>
      <c r="AH7" s="2">
        <v>1</v>
      </c>
      <c r="AI7" s="2">
        <v>1</v>
      </c>
      <c r="AJ7" s="2">
        <v>1</v>
      </c>
      <c r="AK7" s="2">
        <v>1</v>
      </c>
      <c r="AL7" s="2">
        <v>1</v>
      </c>
      <c r="AM7" s="2">
        <v>209</v>
      </c>
      <c r="AN7" s="2">
        <v>1</v>
      </c>
      <c r="AO7" s="2">
        <v>1</v>
      </c>
      <c r="AP7" s="2">
        <v>1</v>
      </c>
      <c r="AQ7" s="2">
        <v>1</v>
      </c>
      <c r="AR7" s="2">
        <v>1</v>
      </c>
      <c r="AS7" s="2">
        <v>102</v>
      </c>
      <c r="AT7" s="2">
        <v>1</v>
      </c>
      <c r="AU7" s="2">
        <v>1</v>
      </c>
      <c r="AV7" s="2">
        <v>408</v>
      </c>
      <c r="AW7" s="2">
        <v>101</v>
      </c>
      <c r="AX7" s="2">
        <v>1</v>
      </c>
      <c r="AY7" s="2">
        <v>205</v>
      </c>
      <c r="AZ7" s="2">
        <v>307</v>
      </c>
      <c r="BA7" s="2">
        <v>1</v>
      </c>
      <c r="BB7" s="2">
        <v>1</v>
      </c>
      <c r="BC7" s="2">
        <v>304</v>
      </c>
      <c r="BD7" s="2">
        <v>1</v>
      </c>
      <c r="BE7" s="2">
        <v>1</v>
      </c>
      <c r="BF7" s="2">
        <v>1</v>
      </c>
      <c r="BG7" s="2">
        <v>1</v>
      </c>
      <c r="BH7" s="2">
        <v>1</v>
      </c>
      <c r="BI7" s="2">
        <v>1</v>
      </c>
      <c r="BJ7" s="2">
        <v>213</v>
      </c>
      <c r="BK7" s="2">
        <v>1</v>
      </c>
      <c r="BL7" s="2">
        <v>1</v>
      </c>
      <c r="BM7" s="2">
        <v>1</v>
      </c>
      <c r="BN7" s="2">
        <v>1</v>
      </c>
      <c r="BO7" s="2">
        <v>1</v>
      </c>
      <c r="BP7" s="2">
        <v>202</v>
      </c>
      <c r="BQ7" s="2">
        <v>1</v>
      </c>
      <c r="BR7" s="2">
        <v>201</v>
      </c>
      <c r="BS7" s="2">
        <v>1</v>
      </c>
      <c r="BT7" s="2">
        <v>1</v>
      </c>
      <c r="BU7" s="2">
        <v>401</v>
      </c>
      <c r="BV7" s="2">
        <v>1</v>
      </c>
      <c r="BW7" s="2">
        <v>1</v>
      </c>
      <c r="BX7" s="2">
        <v>204</v>
      </c>
      <c r="BY7" s="2">
        <v>1</v>
      </c>
      <c r="BZ7" s="2">
        <v>1</v>
      </c>
      <c r="CA7" s="2">
        <v>208</v>
      </c>
      <c r="CB7" s="2">
        <v>1</v>
      </c>
      <c r="CC7" s="2">
        <v>1</v>
      </c>
      <c r="CD7" s="2">
        <v>1</v>
      </c>
      <c r="CE7" s="2">
        <v>1</v>
      </c>
      <c r="CF7" s="2">
        <v>1</v>
      </c>
      <c r="CG7" s="2">
        <v>1</v>
      </c>
      <c r="CH7" s="2">
        <v>1</v>
      </c>
      <c r="CI7" s="2">
        <v>1</v>
      </c>
      <c r="CJ7" s="2">
        <v>1</v>
      </c>
      <c r="CK7" s="2">
        <v>1</v>
      </c>
      <c r="CL7" s="2">
        <v>1</v>
      </c>
      <c r="CM7" s="2">
        <v>1</v>
      </c>
      <c r="CN7" s="2">
        <v>1</v>
      </c>
      <c r="CO7" s="2">
        <v>1</v>
      </c>
      <c r="CP7" s="2">
        <v>407</v>
      </c>
      <c r="CQ7" s="2">
        <v>303</v>
      </c>
      <c r="CR7" s="2">
        <v>1</v>
      </c>
      <c r="CS7" s="2">
        <v>1</v>
      </c>
      <c r="CT7" s="2">
        <v>1</v>
      </c>
      <c r="CU7" s="2">
        <v>1</v>
      </c>
      <c r="CV7" s="2">
        <v>1</v>
      </c>
      <c r="CW7" s="2">
        <v>1</v>
      </c>
      <c r="CX7" s="2">
        <v>1</v>
      </c>
      <c r="CY7" s="2">
        <v>1</v>
      </c>
      <c r="CZ7" s="24">
        <v>1</v>
      </c>
    </row>
    <row r="8" spans="1:104" x14ac:dyDescent="0.2">
      <c r="A8" s="178"/>
      <c r="B8" s="5">
        <v>3</v>
      </c>
      <c r="C8" s="6" t="s">
        <v>280</v>
      </c>
      <c r="D8" s="23">
        <v>1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200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210</v>
      </c>
      <c r="U8" s="2">
        <v>1</v>
      </c>
      <c r="V8" s="2">
        <v>1</v>
      </c>
      <c r="W8" s="2">
        <v>1</v>
      </c>
      <c r="X8" s="2">
        <v>306</v>
      </c>
      <c r="Y8" s="2">
        <v>1</v>
      </c>
      <c r="Z8" s="2">
        <v>1</v>
      </c>
      <c r="AA8" s="2">
        <v>1</v>
      </c>
      <c r="AB8" s="2">
        <v>500</v>
      </c>
      <c r="AC8" s="2">
        <v>212</v>
      </c>
      <c r="AD8" s="2">
        <v>302</v>
      </c>
      <c r="AE8" s="2">
        <v>1</v>
      </c>
      <c r="AF8" s="2">
        <v>1</v>
      </c>
      <c r="AG8" s="2">
        <v>1</v>
      </c>
      <c r="AH8" s="2">
        <v>1</v>
      </c>
      <c r="AI8" s="2">
        <v>1</v>
      </c>
      <c r="AJ8" s="2">
        <v>1</v>
      </c>
      <c r="AK8" s="2">
        <v>1</v>
      </c>
      <c r="AL8" s="2">
        <v>1</v>
      </c>
      <c r="AM8" s="2">
        <v>209</v>
      </c>
      <c r="AN8" s="2">
        <v>1</v>
      </c>
      <c r="AO8" s="2">
        <v>1</v>
      </c>
      <c r="AP8" s="2">
        <v>1</v>
      </c>
      <c r="AQ8" s="2">
        <v>1</v>
      </c>
      <c r="AR8" s="2">
        <v>1</v>
      </c>
      <c r="AS8" s="2">
        <v>102</v>
      </c>
      <c r="AT8" s="2">
        <v>1</v>
      </c>
      <c r="AU8" s="2">
        <v>1</v>
      </c>
      <c r="AV8" s="2">
        <v>408</v>
      </c>
      <c r="AW8" s="2">
        <v>101</v>
      </c>
      <c r="AX8" s="2">
        <v>1</v>
      </c>
      <c r="AY8" s="2">
        <v>205</v>
      </c>
      <c r="AZ8" s="2">
        <v>307</v>
      </c>
      <c r="BA8" s="2">
        <v>1</v>
      </c>
      <c r="BB8" s="2">
        <v>1</v>
      </c>
      <c r="BC8" s="2">
        <v>304</v>
      </c>
      <c r="BD8" s="2">
        <v>1</v>
      </c>
      <c r="BE8" s="2">
        <v>1</v>
      </c>
      <c r="BF8" s="2">
        <v>1</v>
      </c>
      <c r="BG8" s="2">
        <v>1</v>
      </c>
      <c r="BH8" s="2">
        <v>1</v>
      </c>
      <c r="BI8" s="2">
        <v>1</v>
      </c>
      <c r="BJ8" s="2">
        <v>213</v>
      </c>
      <c r="BK8" s="2">
        <v>214</v>
      </c>
      <c r="BL8" s="2">
        <v>1</v>
      </c>
      <c r="BM8" s="2">
        <v>1</v>
      </c>
      <c r="BN8" s="2">
        <v>1</v>
      </c>
      <c r="BO8" s="2">
        <v>1</v>
      </c>
      <c r="BP8" s="2">
        <v>202</v>
      </c>
      <c r="BQ8" s="2">
        <v>1</v>
      </c>
      <c r="BR8" s="2">
        <v>201</v>
      </c>
      <c r="BS8" s="2">
        <v>1</v>
      </c>
      <c r="BT8" s="2">
        <v>1</v>
      </c>
      <c r="BU8" s="2">
        <v>401</v>
      </c>
      <c r="BV8" s="2">
        <v>1</v>
      </c>
      <c r="BW8" s="2">
        <v>1</v>
      </c>
      <c r="BX8" s="2">
        <v>204</v>
      </c>
      <c r="BY8" s="2">
        <v>1</v>
      </c>
      <c r="BZ8" s="2">
        <v>1</v>
      </c>
      <c r="CA8" s="2">
        <v>208</v>
      </c>
      <c r="CB8" s="2">
        <v>1</v>
      </c>
      <c r="CC8" s="2">
        <v>1</v>
      </c>
      <c r="CD8" s="2">
        <v>1</v>
      </c>
      <c r="CE8" s="2">
        <v>1</v>
      </c>
      <c r="CF8" s="2">
        <v>1</v>
      </c>
      <c r="CG8" s="2">
        <v>305</v>
      </c>
      <c r="CH8" s="2">
        <v>1</v>
      </c>
      <c r="CI8" s="2">
        <v>1</v>
      </c>
      <c r="CJ8" s="2">
        <v>308</v>
      </c>
      <c r="CK8" s="2">
        <v>1</v>
      </c>
      <c r="CL8" s="2">
        <v>1</v>
      </c>
      <c r="CM8" s="2">
        <v>1</v>
      </c>
      <c r="CN8" s="2">
        <v>1</v>
      </c>
      <c r="CO8" s="2">
        <v>1</v>
      </c>
      <c r="CP8" s="2">
        <v>407</v>
      </c>
      <c r="CQ8" s="2">
        <v>303</v>
      </c>
      <c r="CR8" s="2">
        <v>1</v>
      </c>
      <c r="CS8" s="2">
        <v>1</v>
      </c>
      <c r="CT8" s="2">
        <v>1</v>
      </c>
      <c r="CU8" s="2">
        <v>1</v>
      </c>
      <c r="CV8" s="2">
        <v>1</v>
      </c>
      <c r="CW8" s="2">
        <v>1</v>
      </c>
      <c r="CX8" s="2">
        <v>1</v>
      </c>
      <c r="CY8" s="2">
        <v>1</v>
      </c>
      <c r="CZ8" s="24">
        <v>1</v>
      </c>
    </row>
    <row r="9" spans="1:104" x14ac:dyDescent="0.2">
      <c r="A9" s="178"/>
      <c r="B9" s="5">
        <v>4</v>
      </c>
      <c r="C9" s="6" t="s">
        <v>281</v>
      </c>
      <c r="D9" s="23">
        <v>1</v>
      </c>
      <c r="E9" s="2">
        <v>101</v>
      </c>
      <c r="F9" s="2">
        <v>1</v>
      </c>
      <c r="G9" s="2">
        <v>1</v>
      </c>
      <c r="H9" s="2">
        <v>1</v>
      </c>
      <c r="I9" s="2">
        <v>1</v>
      </c>
      <c r="J9" s="2">
        <v>307</v>
      </c>
      <c r="K9" s="2">
        <v>1</v>
      </c>
      <c r="L9" s="2">
        <v>1</v>
      </c>
      <c r="M9" s="2">
        <v>200</v>
      </c>
      <c r="N9" s="2">
        <v>1</v>
      </c>
      <c r="O9" s="2">
        <v>1</v>
      </c>
      <c r="P9" s="2">
        <v>1</v>
      </c>
      <c r="Q9" s="2">
        <v>500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306</v>
      </c>
      <c r="Y9" s="2">
        <v>1</v>
      </c>
      <c r="Z9" s="2">
        <v>1</v>
      </c>
      <c r="AA9" s="2">
        <v>1</v>
      </c>
      <c r="AB9" s="2">
        <v>500</v>
      </c>
      <c r="AC9" s="2">
        <v>212</v>
      </c>
      <c r="AD9" s="2">
        <v>302</v>
      </c>
      <c r="AE9" s="2">
        <v>1</v>
      </c>
      <c r="AF9" s="2">
        <v>1</v>
      </c>
      <c r="AG9" s="2">
        <v>1</v>
      </c>
      <c r="AH9" s="2">
        <v>1</v>
      </c>
      <c r="AI9" s="2">
        <v>204</v>
      </c>
      <c r="AJ9" s="2">
        <v>1</v>
      </c>
      <c r="AK9" s="2">
        <v>1</v>
      </c>
      <c r="AL9" s="2">
        <v>208</v>
      </c>
      <c r="AM9" s="2">
        <v>209</v>
      </c>
      <c r="AN9" s="2">
        <v>1</v>
      </c>
      <c r="AO9" s="2">
        <v>1</v>
      </c>
      <c r="AP9" s="2">
        <v>1</v>
      </c>
      <c r="AQ9" s="2">
        <v>1</v>
      </c>
      <c r="AR9" s="2">
        <v>1</v>
      </c>
      <c r="AS9" s="2">
        <v>101</v>
      </c>
      <c r="AT9" s="2">
        <v>1</v>
      </c>
      <c r="AU9" s="2">
        <v>1</v>
      </c>
      <c r="AV9" s="2">
        <v>1</v>
      </c>
      <c r="AW9" s="2">
        <v>1</v>
      </c>
      <c r="AX9" s="2">
        <v>1</v>
      </c>
      <c r="AY9" s="2">
        <v>1</v>
      </c>
      <c r="AZ9" s="2">
        <v>211</v>
      </c>
      <c r="BA9" s="2">
        <v>1</v>
      </c>
      <c r="BB9" s="2">
        <v>1</v>
      </c>
      <c r="BC9" s="2">
        <v>304</v>
      </c>
      <c r="BD9" s="2">
        <v>1</v>
      </c>
      <c r="BE9" s="2">
        <v>1</v>
      </c>
      <c r="BF9" s="2">
        <v>1</v>
      </c>
      <c r="BG9" s="2">
        <v>303</v>
      </c>
      <c r="BH9" s="2">
        <v>1</v>
      </c>
      <c r="BI9" s="2">
        <v>1</v>
      </c>
      <c r="BJ9" s="2">
        <v>1</v>
      </c>
      <c r="BK9" s="2">
        <v>214</v>
      </c>
      <c r="BL9" s="2">
        <v>1</v>
      </c>
      <c r="BM9" s="2">
        <v>1</v>
      </c>
      <c r="BN9" s="2">
        <v>1</v>
      </c>
      <c r="BO9" s="2">
        <v>1</v>
      </c>
      <c r="BP9" s="2">
        <v>202</v>
      </c>
      <c r="BQ9" s="2">
        <v>1</v>
      </c>
      <c r="BR9" s="2">
        <v>201</v>
      </c>
      <c r="BS9" s="2">
        <v>1</v>
      </c>
      <c r="BT9" s="2">
        <v>1</v>
      </c>
      <c r="BU9" s="2">
        <v>401</v>
      </c>
      <c r="BV9" s="2">
        <v>1</v>
      </c>
      <c r="BW9" s="2">
        <v>1</v>
      </c>
      <c r="BX9" s="2">
        <v>408</v>
      </c>
      <c r="BY9" s="2">
        <v>1</v>
      </c>
      <c r="BZ9" s="2">
        <v>1</v>
      </c>
      <c r="CA9" s="2">
        <v>405</v>
      </c>
      <c r="CB9" s="2">
        <v>1</v>
      </c>
      <c r="CC9" s="2">
        <v>1</v>
      </c>
      <c r="CD9" s="2">
        <v>1</v>
      </c>
      <c r="CE9" s="2">
        <v>1</v>
      </c>
      <c r="CF9" s="2">
        <v>1</v>
      </c>
      <c r="CG9" s="2">
        <v>305</v>
      </c>
      <c r="CH9" s="2">
        <v>1</v>
      </c>
      <c r="CI9" s="2">
        <v>1</v>
      </c>
      <c r="CJ9" s="2">
        <v>308</v>
      </c>
      <c r="CK9" s="2">
        <v>1</v>
      </c>
      <c r="CL9" s="2">
        <v>1</v>
      </c>
      <c r="CM9" s="2">
        <v>1</v>
      </c>
      <c r="CN9" s="2">
        <v>1</v>
      </c>
      <c r="CO9" s="2">
        <v>1</v>
      </c>
      <c r="CP9" s="2">
        <v>407</v>
      </c>
      <c r="CQ9" s="2">
        <v>102</v>
      </c>
      <c r="CR9" s="2">
        <v>1</v>
      </c>
      <c r="CS9" s="2">
        <v>205</v>
      </c>
      <c r="CT9" s="2">
        <v>1</v>
      </c>
      <c r="CU9" s="2">
        <v>1</v>
      </c>
      <c r="CV9" s="2">
        <v>1</v>
      </c>
      <c r="CW9" s="2">
        <v>1</v>
      </c>
      <c r="CX9" s="2">
        <v>1</v>
      </c>
      <c r="CY9" s="2">
        <v>1</v>
      </c>
      <c r="CZ9" s="24">
        <v>1</v>
      </c>
    </row>
    <row r="10" spans="1:104" x14ac:dyDescent="0.2">
      <c r="A10" s="178"/>
      <c r="B10" s="7">
        <v>5</v>
      </c>
      <c r="C10" s="6" t="s">
        <v>282</v>
      </c>
      <c r="D10" s="23">
        <v>1</v>
      </c>
      <c r="E10" s="2">
        <v>101</v>
      </c>
      <c r="F10" s="2">
        <v>1</v>
      </c>
      <c r="G10" s="2">
        <v>1</v>
      </c>
      <c r="H10" s="2">
        <v>207</v>
      </c>
      <c r="I10" s="2">
        <v>1</v>
      </c>
      <c r="J10" s="2">
        <v>307</v>
      </c>
      <c r="K10" s="2">
        <v>1</v>
      </c>
      <c r="L10" s="2">
        <v>1</v>
      </c>
      <c r="M10" s="2">
        <v>200</v>
      </c>
      <c r="N10" s="2">
        <v>1</v>
      </c>
      <c r="O10" s="2">
        <v>1</v>
      </c>
      <c r="P10" s="2">
        <v>1</v>
      </c>
      <c r="Q10" s="2">
        <v>500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500</v>
      </c>
      <c r="AC10" s="2">
        <v>1</v>
      </c>
      <c r="AD10" s="2">
        <v>1</v>
      </c>
      <c r="AE10" s="2">
        <v>1</v>
      </c>
      <c r="AF10" s="2">
        <v>1</v>
      </c>
      <c r="AG10" s="2">
        <v>1</v>
      </c>
      <c r="AH10" s="2">
        <v>1</v>
      </c>
      <c r="AI10" s="2">
        <v>204</v>
      </c>
      <c r="AJ10" s="2">
        <v>206</v>
      </c>
      <c r="AK10" s="2">
        <v>1</v>
      </c>
      <c r="AL10" s="2">
        <v>208</v>
      </c>
      <c r="AM10" s="2">
        <v>209</v>
      </c>
      <c r="AN10" s="2">
        <v>1</v>
      </c>
      <c r="AO10" s="2">
        <v>1</v>
      </c>
      <c r="AP10" s="2">
        <v>1</v>
      </c>
      <c r="AQ10" s="2">
        <v>1</v>
      </c>
      <c r="AR10" s="2">
        <v>1</v>
      </c>
      <c r="AS10" s="2">
        <v>101</v>
      </c>
      <c r="AT10" s="2">
        <v>203</v>
      </c>
      <c r="AU10" s="2">
        <v>1</v>
      </c>
      <c r="AV10" s="2">
        <v>1</v>
      </c>
      <c r="AW10" s="2">
        <v>1</v>
      </c>
      <c r="AX10" s="2">
        <v>1</v>
      </c>
      <c r="AY10" s="2">
        <v>306</v>
      </c>
      <c r="AZ10" s="2">
        <v>211</v>
      </c>
      <c r="BA10" s="2">
        <v>1</v>
      </c>
      <c r="BB10" s="2">
        <v>1</v>
      </c>
      <c r="BC10" s="2">
        <v>1</v>
      </c>
      <c r="BD10" s="2">
        <v>1</v>
      </c>
      <c r="BE10" s="2">
        <v>1</v>
      </c>
      <c r="BF10" s="2">
        <v>1</v>
      </c>
      <c r="BG10" s="2">
        <v>303</v>
      </c>
      <c r="BH10" s="2">
        <v>1</v>
      </c>
      <c r="BI10" s="2">
        <v>1</v>
      </c>
      <c r="BJ10" s="2">
        <v>1</v>
      </c>
      <c r="BK10" s="2">
        <v>214</v>
      </c>
      <c r="BL10" s="2">
        <v>1</v>
      </c>
      <c r="BM10" s="2">
        <v>304</v>
      </c>
      <c r="BN10" s="2">
        <v>1</v>
      </c>
      <c r="BO10" s="2">
        <v>1</v>
      </c>
      <c r="BP10" s="2">
        <v>202</v>
      </c>
      <c r="BQ10" s="2">
        <v>1</v>
      </c>
      <c r="BR10" s="2">
        <v>1</v>
      </c>
      <c r="BS10" s="2">
        <v>1</v>
      </c>
      <c r="BT10" s="2">
        <v>1</v>
      </c>
      <c r="BU10" s="2">
        <v>1</v>
      </c>
      <c r="BV10" s="2">
        <v>1</v>
      </c>
      <c r="BW10" s="2">
        <v>1</v>
      </c>
      <c r="BX10" s="2">
        <v>408</v>
      </c>
      <c r="BY10" s="2">
        <v>1</v>
      </c>
      <c r="BZ10" s="2">
        <v>302</v>
      </c>
      <c r="CA10" s="2">
        <v>405</v>
      </c>
      <c r="CB10" s="2">
        <v>1</v>
      </c>
      <c r="CC10" s="2">
        <v>215</v>
      </c>
      <c r="CD10" s="2">
        <v>1</v>
      </c>
      <c r="CE10" s="2">
        <v>1</v>
      </c>
      <c r="CF10" s="2">
        <v>1</v>
      </c>
      <c r="CG10" s="2">
        <v>305</v>
      </c>
      <c r="CH10" s="2">
        <v>1</v>
      </c>
      <c r="CI10" s="2">
        <v>1</v>
      </c>
      <c r="CJ10" s="2">
        <v>308</v>
      </c>
      <c r="CK10" s="2">
        <v>1</v>
      </c>
      <c r="CL10" s="2">
        <v>1</v>
      </c>
      <c r="CM10" s="2">
        <v>1</v>
      </c>
      <c r="CN10" s="2">
        <v>301</v>
      </c>
      <c r="CO10" s="2">
        <v>1</v>
      </c>
      <c r="CP10" s="2">
        <v>1</v>
      </c>
      <c r="CQ10" s="2">
        <v>102</v>
      </c>
      <c r="CR10" s="2">
        <v>1</v>
      </c>
      <c r="CS10" s="2">
        <v>205</v>
      </c>
      <c r="CT10" s="2">
        <v>1</v>
      </c>
      <c r="CU10" s="2">
        <v>1</v>
      </c>
      <c r="CV10" s="2">
        <v>1</v>
      </c>
      <c r="CW10" s="2">
        <v>1</v>
      </c>
      <c r="CX10" s="2">
        <v>1</v>
      </c>
      <c r="CY10" s="2">
        <v>1</v>
      </c>
      <c r="CZ10" s="24">
        <v>1</v>
      </c>
    </row>
    <row r="11" spans="1:104" x14ac:dyDescent="0.2">
      <c r="A11" s="178"/>
      <c r="B11" s="5">
        <v>6</v>
      </c>
      <c r="C11" s="6" t="s">
        <v>283</v>
      </c>
      <c r="D11" s="23">
        <v>1</v>
      </c>
      <c r="E11" s="2">
        <v>101</v>
      </c>
      <c r="F11" s="2">
        <v>408</v>
      </c>
      <c r="G11" s="2">
        <v>1</v>
      </c>
      <c r="H11" s="2">
        <v>207</v>
      </c>
      <c r="I11" s="2">
        <v>1</v>
      </c>
      <c r="J11" s="2">
        <v>307</v>
      </c>
      <c r="K11" s="2">
        <v>500</v>
      </c>
      <c r="L11" s="2">
        <v>1</v>
      </c>
      <c r="M11" s="2">
        <v>200</v>
      </c>
      <c r="N11" s="2">
        <v>1</v>
      </c>
      <c r="O11" s="2">
        <v>1</v>
      </c>
      <c r="P11" s="2">
        <v>1</v>
      </c>
      <c r="Q11" s="2">
        <v>500</v>
      </c>
      <c r="R11" s="2">
        <v>308</v>
      </c>
      <c r="S11" s="2">
        <v>205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1</v>
      </c>
      <c r="AC11" s="2">
        <v>1</v>
      </c>
      <c r="AD11" s="2">
        <v>402</v>
      </c>
      <c r="AE11" s="2">
        <v>1</v>
      </c>
      <c r="AF11" s="2">
        <v>1</v>
      </c>
      <c r="AG11" s="2">
        <v>1</v>
      </c>
      <c r="AH11" s="2">
        <v>1</v>
      </c>
      <c r="AI11" s="2">
        <v>204</v>
      </c>
      <c r="AJ11" s="2">
        <v>206</v>
      </c>
      <c r="AK11" s="2">
        <v>1</v>
      </c>
      <c r="AL11" s="2">
        <v>208</v>
      </c>
      <c r="AM11" s="2">
        <v>209</v>
      </c>
      <c r="AN11" s="2">
        <v>1</v>
      </c>
      <c r="AO11" s="2">
        <v>1</v>
      </c>
      <c r="AP11" s="2">
        <v>1</v>
      </c>
      <c r="AQ11" s="2">
        <v>1</v>
      </c>
      <c r="AR11" s="2">
        <v>1</v>
      </c>
      <c r="AS11" s="2">
        <v>101</v>
      </c>
      <c r="AT11" s="2">
        <v>203</v>
      </c>
      <c r="AU11" s="2">
        <v>1</v>
      </c>
      <c r="AV11" s="2">
        <v>1</v>
      </c>
      <c r="AW11" s="2">
        <v>1</v>
      </c>
      <c r="AX11" s="2">
        <v>1</v>
      </c>
      <c r="AY11" s="2">
        <v>306</v>
      </c>
      <c r="AZ11" s="2">
        <v>211</v>
      </c>
      <c r="BA11" s="2">
        <v>1</v>
      </c>
      <c r="BB11" s="2">
        <v>500</v>
      </c>
      <c r="BC11" s="2">
        <v>1</v>
      </c>
      <c r="BD11" s="2">
        <v>1</v>
      </c>
      <c r="BE11" s="2">
        <v>1</v>
      </c>
      <c r="BF11" s="2">
        <v>1</v>
      </c>
      <c r="BG11" s="2">
        <v>303</v>
      </c>
      <c r="BH11" s="2">
        <v>1</v>
      </c>
      <c r="BI11" s="2">
        <v>1</v>
      </c>
      <c r="BJ11" s="2">
        <v>1</v>
      </c>
      <c r="BK11" s="2">
        <v>214</v>
      </c>
      <c r="BL11" s="2">
        <v>1</v>
      </c>
      <c r="BM11" s="2">
        <v>304</v>
      </c>
      <c r="BN11" s="2">
        <v>1</v>
      </c>
      <c r="BO11" s="2">
        <v>1</v>
      </c>
      <c r="BP11" s="2">
        <v>202</v>
      </c>
      <c r="BQ11" s="2">
        <v>1</v>
      </c>
      <c r="BR11" s="2">
        <v>201</v>
      </c>
      <c r="BS11" s="2">
        <v>1</v>
      </c>
      <c r="BT11" s="2">
        <v>1</v>
      </c>
      <c r="BU11" s="2">
        <v>1</v>
      </c>
      <c r="BV11" s="2">
        <v>1</v>
      </c>
      <c r="BW11" s="2">
        <v>1</v>
      </c>
      <c r="BX11" s="2">
        <v>1</v>
      </c>
      <c r="BY11" s="2">
        <v>1</v>
      </c>
      <c r="BZ11" s="2">
        <v>302</v>
      </c>
      <c r="CA11" s="2">
        <v>1</v>
      </c>
      <c r="CB11" s="2">
        <v>1</v>
      </c>
      <c r="CC11" s="2">
        <v>215</v>
      </c>
      <c r="CD11" s="2">
        <v>1</v>
      </c>
      <c r="CE11" s="2">
        <v>1</v>
      </c>
      <c r="CF11" s="2">
        <v>401</v>
      </c>
      <c r="CG11" s="2">
        <v>1</v>
      </c>
      <c r="CH11" s="2">
        <v>1</v>
      </c>
      <c r="CI11" s="2">
        <v>1</v>
      </c>
      <c r="CJ11" s="2">
        <v>1</v>
      </c>
      <c r="CK11" s="2">
        <v>305</v>
      </c>
      <c r="CL11" s="2">
        <v>1</v>
      </c>
      <c r="CM11" s="2">
        <v>1</v>
      </c>
      <c r="CN11" s="2">
        <v>301</v>
      </c>
      <c r="CO11" s="2">
        <v>1</v>
      </c>
      <c r="CP11" s="2">
        <v>1</v>
      </c>
      <c r="CQ11" s="2">
        <v>102</v>
      </c>
      <c r="CR11" s="2">
        <v>1</v>
      </c>
      <c r="CS11" s="2">
        <v>1</v>
      </c>
      <c r="CT11" s="2">
        <v>1</v>
      </c>
      <c r="CU11" s="2">
        <v>1</v>
      </c>
      <c r="CV11" s="2">
        <v>1</v>
      </c>
      <c r="CW11" s="2">
        <v>1</v>
      </c>
      <c r="CX11" s="2">
        <v>1</v>
      </c>
      <c r="CY11" s="2">
        <v>1</v>
      </c>
      <c r="CZ11" s="24">
        <v>1</v>
      </c>
    </row>
    <row r="12" spans="1:104" x14ac:dyDescent="0.2">
      <c r="A12" s="178"/>
      <c r="B12" s="5">
        <v>7</v>
      </c>
      <c r="C12" s="6" t="s">
        <v>284</v>
      </c>
      <c r="D12" s="23">
        <v>1</v>
      </c>
      <c r="E12" s="2">
        <v>306</v>
      </c>
      <c r="F12" s="2">
        <v>408</v>
      </c>
      <c r="G12" s="2">
        <v>1</v>
      </c>
      <c r="H12" s="2">
        <v>1</v>
      </c>
      <c r="I12" s="2">
        <v>1</v>
      </c>
      <c r="J12" s="2">
        <v>307</v>
      </c>
      <c r="K12" s="2">
        <v>500</v>
      </c>
      <c r="L12" s="2">
        <v>1</v>
      </c>
      <c r="M12" s="2">
        <v>1</v>
      </c>
      <c r="N12" s="2">
        <v>1</v>
      </c>
      <c r="O12" s="2">
        <v>1</v>
      </c>
      <c r="P12" s="2">
        <v>101</v>
      </c>
      <c r="Q12" s="2">
        <v>1</v>
      </c>
      <c r="R12" s="2">
        <v>308</v>
      </c>
      <c r="S12" s="2">
        <v>205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500</v>
      </c>
      <c r="AC12" s="2">
        <v>1</v>
      </c>
      <c r="AD12" s="2">
        <v>402</v>
      </c>
      <c r="AE12" s="2">
        <v>102</v>
      </c>
      <c r="AF12" s="2">
        <v>1</v>
      </c>
      <c r="AG12" s="2">
        <v>1</v>
      </c>
      <c r="AH12" s="2">
        <v>1</v>
      </c>
      <c r="AI12" s="2">
        <v>204</v>
      </c>
      <c r="AJ12" s="2">
        <v>206</v>
      </c>
      <c r="AK12" s="2">
        <v>1</v>
      </c>
      <c r="AL12" s="2">
        <v>208</v>
      </c>
      <c r="AM12" s="2">
        <v>135</v>
      </c>
      <c r="AN12" s="2">
        <v>1</v>
      </c>
      <c r="AO12" s="2">
        <v>1</v>
      </c>
      <c r="AP12" s="2">
        <v>1</v>
      </c>
      <c r="AQ12" s="2">
        <v>1</v>
      </c>
      <c r="AR12" s="2">
        <v>1</v>
      </c>
      <c r="AS12" s="2">
        <v>1</v>
      </c>
      <c r="AT12" s="2">
        <v>1</v>
      </c>
      <c r="AU12" s="2">
        <v>1</v>
      </c>
      <c r="AV12" s="2">
        <v>1</v>
      </c>
      <c r="AW12" s="2">
        <v>1</v>
      </c>
      <c r="AX12" s="2">
        <v>1</v>
      </c>
      <c r="AY12" s="2">
        <v>1</v>
      </c>
      <c r="AZ12" s="2">
        <v>405</v>
      </c>
      <c r="BA12" s="2">
        <v>1</v>
      </c>
      <c r="BB12" s="2">
        <v>500</v>
      </c>
      <c r="BC12" s="2">
        <v>1</v>
      </c>
      <c r="BD12" s="2">
        <v>1</v>
      </c>
      <c r="BE12" s="2">
        <v>304</v>
      </c>
      <c r="BF12" s="2">
        <v>215</v>
      </c>
      <c r="BG12" s="2">
        <v>303</v>
      </c>
      <c r="BH12" s="2">
        <v>1</v>
      </c>
      <c r="BI12" s="2">
        <v>1</v>
      </c>
      <c r="BJ12" s="2">
        <v>1</v>
      </c>
      <c r="BK12" s="2">
        <v>409</v>
      </c>
      <c r="BL12" s="2">
        <v>1</v>
      </c>
      <c r="BM12" s="2">
        <v>301</v>
      </c>
      <c r="BN12" s="2">
        <v>1</v>
      </c>
      <c r="BO12" s="2">
        <v>207</v>
      </c>
      <c r="BP12" s="2">
        <v>202</v>
      </c>
      <c r="BQ12" s="2">
        <v>1</v>
      </c>
      <c r="BR12" s="2">
        <v>201</v>
      </c>
      <c r="BS12" s="2">
        <v>1</v>
      </c>
      <c r="BT12" s="2">
        <v>1</v>
      </c>
      <c r="BU12" s="2">
        <v>1</v>
      </c>
      <c r="BV12" s="2">
        <v>1</v>
      </c>
      <c r="BW12" s="2">
        <v>1</v>
      </c>
      <c r="BX12" s="2">
        <v>1</v>
      </c>
      <c r="BY12" s="2">
        <v>1</v>
      </c>
      <c r="BZ12" s="2">
        <v>302</v>
      </c>
      <c r="CA12" s="2">
        <v>1</v>
      </c>
      <c r="CB12" s="2">
        <v>1</v>
      </c>
      <c r="CC12" s="2">
        <v>1</v>
      </c>
      <c r="CD12" s="2">
        <v>1</v>
      </c>
      <c r="CE12" s="2">
        <v>1</v>
      </c>
      <c r="CF12" s="2">
        <v>401</v>
      </c>
      <c r="CG12" s="2">
        <v>1</v>
      </c>
      <c r="CH12" s="2">
        <v>1</v>
      </c>
      <c r="CI12" s="2">
        <v>1</v>
      </c>
      <c r="CJ12" s="2">
        <v>1</v>
      </c>
      <c r="CK12" s="2">
        <v>305</v>
      </c>
      <c r="CL12" s="2">
        <v>1</v>
      </c>
      <c r="CM12" s="2">
        <v>203</v>
      </c>
      <c r="CN12" s="2">
        <v>406</v>
      </c>
      <c r="CO12" s="2">
        <v>1</v>
      </c>
      <c r="CP12" s="2">
        <v>1</v>
      </c>
      <c r="CQ12" s="2">
        <v>1</v>
      </c>
      <c r="CR12" s="2">
        <v>1</v>
      </c>
      <c r="CS12" s="2">
        <v>1</v>
      </c>
      <c r="CT12" s="2">
        <v>1</v>
      </c>
      <c r="CU12" s="2">
        <v>1</v>
      </c>
      <c r="CV12" s="2">
        <v>1</v>
      </c>
      <c r="CW12" s="2">
        <v>1</v>
      </c>
      <c r="CX12" s="2">
        <v>1</v>
      </c>
      <c r="CY12" s="2">
        <v>1</v>
      </c>
      <c r="CZ12" s="24">
        <v>1</v>
      </c>
    </row>
    <row r="13" spans="1:104" x14ac:dyDescent="0.2">
      <c r="A13" s="178"/>
      <c r="B13" s="5">
        <v>8</v>
      </c>
      <c r="C13" s="6" t="s">
        <v>285</v>
      </c>
      <c r="D13" s="23">
        <v>1</v>
      </c>
      <c r="E13" s="2">
        <v>306</v>
      </c>
      <c r="F13" s="2">
        <v>205</v>
      </c>
      <c r="G13" s="2">
        <v>1</v>
      </c>
      <c r="H13" s="2">
        <v>1</v>
      </c>
      <c r="I13" s="2">
        <v>1</v>
      </c>
      <c r="J13" s="2">
        <v>1</v>
      </c>
      <c r="K13" s="2">
        <v>500</v>
      </c>
      <c r="L13" s="2">
        <v>1</v>
      </c>
      <c r="M13" s="2">
        <v>1</v>
      </c>
      <c r="N13" s="2">
        <v>1</v>
      </c>
      <c r="O13" s="2">
        <v>1</v>
      </c>
      <c r="P13" s="2">
        <v>101</v>
      </c>
      <c r="Q13" s="2">
        <v>1</v>
      </c>
      <c r="R13" s="2">
        <v>308</v>
      </c>
      <c r="S13" s="2">
        <v>302</v>
      </c>
      <c r="T13" s="2">
        <v>1</v>
      </c>
      <c r="U13" s="2">
        <v>307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500</v>
      </c>
      <c r="AC13" s="2">
        <v>1</v>
      </c>
      <c r="AD13" s="2">
        <v>1</v>
      </c>
      <c r="AE13" s="2">
        <v>102</v>
      </c>
      <c r="AF13" s="2">
        <v>1</v>
      </c>
      <c r="AG13" s="2">
        <v>1</v>
      </c>
      <c r="AH13" s="2">
        <v>1</v>
      </c>
      <c r="AI13" s="2">
        <v>204</v>
      </c>
      <c r="AJ13" s="2">
        <v>206</v>
      </c>
      <c r="AK13" s="2">
        <v>1</v>
      </c>
      <c r="AL13" s="2">
        <v>208</v>
      </c>
      <c r="AM13" s="2">
        <v>135</v>
      </c>
      <c r="AN13" s="2">
        <v>1</v>
      </c>
      <c r="AO13" s="2">
        <v>1</v>
      </c>
      <c r="AP13" s="2">
        <v>1</v>
      </c>
      <c r="AQ13" s="2">
        <v>1</v>
      </c>
      <c r="AR13" s="2">
        <v>1</v>
      </c>
      <c r="AS13" s="2">
        <v>1</v>
      </c>
      <c r="AT13" s="2">
        <v>1</v>
      </c>
      <c r="AU13" s="2">
        <v>1</v>
      </c>
      <c r="AV13" s="2">
        <v>1</v>
      </c>
      <c r="AW13" s="2">
        <v>1</v>
      </c>
      <c r="AX13" s="2">
        <v>1</v>
      </c>
      <c r="AY13" s="2">
        <v>1</v>
      </c>
      <c r="AZ13" s="2">
        <v>405</v>
      </c>
      <c r="BA13" s="2">
        <v>1</v>
      </c>
      <c r="BB13" s="2">
        <v>500</v>
      </c>
      <c r="BC13" s="2">
        <v>1</v>
      </c>
      <c r="BD13" s="2">
        <v>1</v>
      </c>
      <c r="BE13" s="2">
        <v>304</v>
      </c>
      <c r="BF13" s="2">
        <v>215</v>
      </c>
      <c r="BG13" s="2">
        <v>303</v>
      </c>
      <c r="BH13" s="2">
        <v>1</v>
      </c>
      <c r="BI13" s="2">
        <v>1</v>
      </c>
      <c r="BJ13" s="2">
        <v>1</v>
      </c>
      <c r="BK13" s="2">
        <v>409</v>
      </c>
      <c r="BL13" s="2">
        <v>1</v>
      </c>
      <c r="BM13" s="2">
        <v>301</v>
      </c>
      <c r="BN13" s="2">
        <v>408</v>
      </c>
      <c r="BO13" s="2">
        <v>207</v>
      </c>
      <c r="BP13" s="2">
        <v>1</v>
      </c>
      <c r="BQ13" s="2">
        <v>1</v>
      </c>
      <c r="BR13" s="2">
        <v>201</v>
      </c>
      <c r="BS13" s="2">
        <v>1</v>
      </c>
      <c r="BT13" s="2">
        <v>1</v>
      </c>
      <c r="BU13" s="2">
        <v>1</v>
      </c>
      <c r="BV13" s="2">
        <v>1</v>
      </c>
      <c r="BW13" s="2">
        <v>1</v>
      </c>
      <c r="BX13" s="2">
        <v>1</v>
      </c>
      <c r="BY13" s="2">
        <v>1</v>
      </c>
      <c r="BZ13" s="2">
        <v>1</v>
      </c>
      <c r="CA13" s="2">
        <v>1</v>
      </c>
      <c r="CB13" s="2">
        <v>202</v>
      </c>
      <c r="CC13" s="2">
        <v>1</v>
      </c>
      <c r="CD13" s="2">
        <v>1</v>
      </c>
      <c r="CE13" s="2">
        <v>1</v>
      </c>
      <c r="CF13" s="2">
        <v>401</v>
      </c>
      <c r="CG13" s="2">
        <v>1</v>
      </c>
      <c r="CH13" s="2">
        <v>1</v>
      </c>
      <c r="CI13" s="2">
        <v>1</v>
      </c>
      <c r="CJ13" s="2">
        <v>1</v>
      </c>
      <c r="CK13" s="2">
        <v>305</v>
      </c>
      <c r="CL13" s="2">
        <v>1</v>
      </c>
      <c r="CM13" s="2">
        <v>203</v>
      </c>
      <c r="CN13" s="2">
        <v>406</v>
      </c>
      <c r="CO13" s="2">
        <v>1</v>
      </c>
      <c r="CP13" s="2">
        <v>1</v>
      </c>
      <c r="CQ13" s="2">
        <v>1</v>
      </c>
      <c r="CR13" s="2">
        <v>1</v>
      </c>
      <c r="CS13" s="2">
        <v>402</v>
      </c>
      <c r="CT13" s="2">
        <v>1</v>
      </c>
      <c r="CU13" s="2">
        <v>1</v>
      </c>
      <c r="CV13" s="2">
        <v>1</v>
      </c>
      <c r="CW13" s="2">
        <v>1</v>
      </c>
      <c r="CX13" s="2">
        <v>1</v>
      </c>
      <c r="CY13" s="2">
        <v>1</v>
      </c>
      <c r="CZ13" s="24">
        <v>1</v>
      </c>
    </row>
    <row r="14" spans="1:104" ht="13.5" customHeight="1" x14ac:dyDescent="0.2">
      <c r="A14" s="183"/>
      <c r="B14" s="7">
        <v>9</v>
      </c>
      <c r="C14" s="6" t="s">
        <v>286</v>
      </c>
      <c r="D14" s="23">
        <v>1</v>
      </c>
      <c r="E14" s="2">
        <v>1</v>
      </c>
      <c r="F14" s="2">
        <v>205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101</v>
      </c>
      <c r="Q14" s="2">
        <v>1</v>
      </c>
      <c r="R14" s="2">
        <v>308</v>
      </c>
      <c r="S14" s="2">
        <v>302</v>
      </c>
      <c r="T14" s="2">
        <v>1</v>
      </c>
      <c r="U14" s="2">
        <v>307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500</v>
      </c>
      <c r="AC14" s="2">
        <v>1</v>
      </c>
      <c r="AD14" s="2">
        <v>1</v>
      </c>
      <c r="AE14" s="2">
        <v>102</v>
      </c>
      <c r="AF14" s="2">
        <v>1</v>
      </c>
      <c r="AG14" s="2">
        <v>1</v>
      </c>
      <c r="AH14" s="2">
        <v>1</v>
      </c>
      <c r="AI14" s="2">
        <v>1</v>
      </c>
      <c r="AJ14" s="2">
        <v>206</v>
      </c>
      <c r="AK14" s="2">
        <v>1</v>
      </c>
      <c r="AL14" s="2">
        <v>208</v>
      </c>
      <c r="AM14" s="2">
        <v>135</v>
      </c>
      <c r="AN14" s="2">
        <v>1</v>
      </c>
      <c r="AO14" s="2">
        <v>1</v>
      </c>
      <c r="AP14" s="2">
        <v>1</v>
      </c>
      <c r="AQ14" s="2">
        <v>1</v>
      </c>
      <c r="AR14" s="2">
        <v>1</v>
      </c>
      <c r="AS14" s="2">
        <v>1</v>
      </c>
      <c r="AT14" s="2">
        <v>1</v>
      </c>
      <c r="AU14" s="2">
        <v>1</v>
      </c>
      <c r="AV14" s="2">
        <v>1</v>
      </c>
      <c r="AW14" s="2">
        <v>1</v>
      </c>
      <c r="AX14" s="2">
        <v>1</v>
      </c>
      <c r="AY14" s="2">
        <v>1</v>
      </c>
      <c r="AZ14" s="2">
        <v>405</v>
      </c>
      <c r="BA14" s="2">
        <v>1</v>
      </c>
      <c r="BB14" s="2">
        <v>1</v>
      </c>
      <c r="BC14" s="2">
        <v>1</v>
      </c>
      <c r="BD14" s="2">
        <v>1</v>
      </c>
      <c r="BE14" s="2">
        <v>304</v>
      </c>
      <c r="BF14" s="2">
        <v>215</v>
      </c>
      <c r="BG14" s="2">
        <v>1</v>
      </c>
      <c r="BH14" s="2">
        <v>1</v>
      </c>
      <c r="BI14" s="2">
        <v>1</v>
      </c>
      <c r="BJ14" s="2">
        <v>1</v>
      </c>
      <c r="BK14" s="2">
        <v>409</v>
      </c>
      <c r="BL14" s="2">
        <v>1</v>
      </c>
      <c r="BM14" s="2">
        <v>301</v>
      </c>
      <c r="BN14" s="2">
        <v>408</v>
      </c>
      <c r="BO14" s="2">
        <v>207</v>
      </c>
      <c r="BP14" s="2">
        <v>1</v>
      </c>
      <c r="BQ14" s="2">
        <v>1</v>
      </c>
      <c r="BR14" s="2">
        <v>1</v>
      </c>
      <c r="BS14" s="2">
        <v>1</v>
      </c>
      <c r="BT14" s="2">
        <v>1</v>
      </c>
      <c r="BU14" s="2">
        <v>1</v>
      </c>
      <c r="BV14" s="2">
        <v>1</v>
      </c>
      <c r="BW14" s="2">
        <v>1</v>
      </c>
      <c r="BX14" s="2">
        <v>1</v>
      </c>
      <c r="BY14" s="2">
        <v>1</v>
      </c>
      <c r="BZ14" s="2">
        <v>1</v>
      </c>
      <c r="CA14" s="2">
        <v>1</v>
      </c>
      <c r="CB14" s="2">
        <v>202</v>
      </c>
      <c r="CC14" s="2">
        <v>1</v>
      </c>
      <c r="CD14" s="2">
        <v>1</v>
      </c>
      <c r="CE14" s="2">
        <v>1</v>
      </c>
      <c r="CF14" s="2">
        <v>401</v>
      </c>
      <c r="CG14" s="2">
        <v>1</v>
      </c>
      <c r="CH14" s="2">
        <v>1</v>
      </c>
      <c r="CI14" s="2">
        <v>1</v>
      </c>
      <c r="CJ14" s="2">
        <v>1</v>
      </c>
      <c r="CK14" s="2">
        <v>305</v>
      </c>
      <c r="CL14" s="2">
        <v>1</v>
      </c>
      <c r="CM14" s="2">
        <v>203</v>
      </c>
      <c r="CN14" s="2">
        <v>406</v>
      </c>
      <c r="CO14" s="2">
        <v>1</v>
      </c>
      <c r="CP14" s="2">
        <v>1</v>
      </c>
      <c r="CQ14" s="2">
        <v>1</v>
      </c>
      <c r="CR14" s="2">
        <v>1</v>
      </c>
      <c r="CS14" s="2">
        <v>402</v>
      </c>
      <c r="CT14" s="2">
        <v>1</v>
      </c>
      <c r="CU14" s="2">
        <v>1</v>
      </c>
      <c r="CV14" s="2">
        <v>1</v>
      </c>
      <c r="CW14" s="2">
        <v>1</v>
      </c>
      <c r="CX14" s="2">
        <v>1</v>
      </c>
      <c r="CY14" s="2">
        <v>1</v>
      </c>
      <c r="CZ14" s="24">
        <v>1</v>
      </c>
    </row>
    <row r="15" spans="1:104" ht="13.5" customHeight="1" x14ac:dyDescent="0.2">
      <c r="A15" s="183"/>
      <c r="B15" s="5">
        <v>10</v>
      </c>
      <c r="C15" s="8" t="s">
        <v>287</v>
      </c>
      <c r="D15" s="23">
        <v>1</v>
      </c>
      <c r="E15" s="2">
        <v>1</v>
      </c>
      <c r="F15" s="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2">
        <v>1</v>
      </c>
      <c r="Q15" s="2">
        <v>1</v>
      </c>
      <c r="R15" s="2">
        <v>1</v>
      </c>
      <c r="S15" s="2">
        <v>1</v>
      </c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1</v>
      </c>
      <c r="AC15" s="2">
        <v>1</v>
      </c>
      <c r="AD15" s="2">
        <v>1</v>
      </c>
      <c r="AE15" s="2">
        <v>1</v>
      </c>
      <c r="AF15" s="2">
        <v>1</v>
      </c>
      <c r="AG15" s="2">
        <v>1</v>
      </c>
      <c r="AH15" s="2">
        <v>1</v>
      </c>
      <c r="AI15" s="2">
        <v>1</v>
      </c>
      <c r="AJ15" s="2">
        <v>1</v>
      </c>
      <c r="AK15" s="2">
        <v>1</v>
      </c>
      <c r="AL15" s="2">
        <v>1</v>
      </c>
      <c r="AM15" s="2">
        <v>1</v>
      </c>
      <c r="AN15" s="2">
        <v>1</v>
      </c>
      <c r="AO15" s="2">
        <v>1</v>
      </c>
      <c r="AP15" s="2">
        <v>1</v>
      </c>
      <c r="AQ15" s="2">
        <v>1</v>
      </c>
      <c r="AR15" s="2">
        <v>1</v>
      </c>
      <c r="AS15" s="2">
        <v>1</v>
      </c>
      <c r="AT15" s="2">
        <v>1</v>
      </c>
      <c r="AU15" s="2">
        <v>1</v>
      </c>
      <c r="AV15" s="2">
        <v>1</v>
      </c>
      <c r="AW15" s="2">
        <v>1</v>
      </c>
      <c r="AX15" s="2">
        <v>1</v>
      </c>
      <c r="AY15" s="2">
        <v>1</v>
      </c>
      <c r="AZ15" s="2">
        <v>1</v>
      </c>
      <c r="BA15" s="2">
        <v>1</v>
      </c>
      <c r="BB15" s="2">
        <v>1</v>
      </c>
      <c r="BC15" s="2">
        <v>1</v>
      </c>
      <c r="BD15" s="2">
        <v>1</v>
      </c>
      <c r="BE15" s="2">
        <v>1</v>
      </c>
      <c r="BF15" s="2">
        <v>1</v>
      </c>
      <c r="BG15" s="2">
        <v>1</v>
      </c>
      <c r="BH15" s="2">
        <v>1</v>
      </c>
      <c r="BI15" s="2">
        <v>1</v>
      </c>
      <c r="BJ15" s="2">
        <v>1</v>
      </c>
      <c r="BK15" s="2">
        <v>1</v>
      </c>
      <c r="BL15" s="2">
        <v>1</v>
      </c>
      <c r="BM15" s="2">
        <v>1</v>
      </c>
      <c r="BN15" s="2">
        <v>1</v>
      </c>
      <c r="BO15" s="2">
        <v>1</v>
      </c>
      <c r="BP15" s="2">
        <v>1</v>
      </c>
      <c r="BQ15" s="2">
        <v>1</v>
      </c>
      <c r="BR15" s="2">
        <v>1</v>
      </c>
      <c r="BS15" s="2">
        <v>1</v>
      </c>
      <c r="BT15" s="2">
        <v>1</v>
      </c>
      <c r="BU15" s="2">
        <v>1</v>
      </c>
      <c r="BV15" s="2">
        <v>1</v>
      </c>
      <c r="BW15" s="2">
        <v>1</v>
      </c>
      <c r="BX15" s="2">
        <v>1</v>
      </c>
      <c r="BY15" s="2">
        <v>1</v>
      </c>
      <c r="BZ15" s="2">
        <v>1</v>
      </c>
      <c r="CA15" s="2">
        <v>1</v>
      </c>
      <c r="CB15" s="2">
        <v>1</v>
      </c>
      <c r="CC15" s="2">
        <v>1</v>
      </c>
      <c r="CD15" s="2">
        <v>1</v>
      </c>
      <c r="CE15" s="2">
        <v>1</v>
      </c>
      <c r="CF15" s="2">
        <v>1</v>
      </c>
      <c r="CG15" s="2">
        <v>1</v>
      </c>
      <c r="CH15" s="2">
        <v>1</v>
      </c>
      <c r="CI15" s="2">
        <v>1</v>
      </c>
      <c r="CJ15" s="2">
        <v>1</v>
      </c>
      <c r="CK15" s="2">
        <v>1</v>
      </c>
      <c r="CL15" s="2">
        <v>1</v>
      </c>
      <c r="CM15" s="2">
        <v>1</v>
      </c>
      <c r="CN15" s="2">
        <v>1</v>
      </c>
      <c r="CO15" s="2">
        <v>1</v>
      </c>
      <c r="CP15" s="2">
        <v>1</v>
      </c>
      <c r="CQ15" s="2">
        <v>1</v>
      </c>
      <c r="CR15" s="2">
        <v>1</v>
      </c>
      <c r="CS15" s="2">
        <v>1</v>
      </c>
      <c r="CT15" s="2">
        <v>1</v>
      </c>
      <c r="CU15" s="2">
        <v>1</v>
      </c>
      <c r="CV15" s="2">
        <v>1</v>
      </c>
      <c r="CW15" s="2">
        <v>1</v>
      </c>
      <c r="CX15" s="2">
        <v>1</v>
      </c>
      <c r="CY15" s="2">
        <v>1</v>
      </c>
      <c r="CZ15" s="24">
        <v>1</v>
      </c>
    </row>
    <row r="16" spans="1:104" ht="13.5" thickBot="1" x14ac:dyDescent="0.25">
      <c r="A16" s="184"/>
      <c r="B16" s="7">
        <v>11</v>
      </c>
      <c r="C16" s="9" t="s">
        <v>288</v>
      </c>
      <c r="D16" s="25">
        <v>1</v>
      </c>
      <c r="E16" s="26">
        <v>1</v>
      </c>
      <c r="F16" s="26">
        <v>1</v>
      </c>
      <c r="G16" s="26">
        <v>1</v>
      </c>
      <c r="H16" s="26">
        <v>1</v>
      </c>
      <c r="I16" s="26">
        <v>1</v>
      </c>
      <c r="J16" s="26">
        <v>1</v>
      </c>
      <c r="K16" s="26">
        <v>1</v>
      </c>
      <c r="L16" s="26">
        <v>1</v>
      </c>
      <c r="M16" s="26">
        <v>1</v>
      </c>
      <c r="N16" s="26">
        <v>1</v>
      </c>
      <c r="O16" s="26">
        <v>1</v>
      </c>
      <c r="P16" s="26">
        <v>1</v>
      </c>
      <c r="Q16" s="26">
        <v>1</v>
      </c>
      <c r="R16" s="26">
        <v>1</v>
      </c>
      <c r="S16" s="26">
        <v>1</v>
      </c>
      <c r="T16" s="26">
        <v>1</v>
      </c>
      <c r="U16" s="26">
        <v>1</v>
      </c>
      <c r="V16" s="26">
        <v>1</v>
      </c>
      <c r="W16" s="26">
        <v>1</v>
      </c>
      <c r="X16" s="26">
        <v>1</v>
      </c>
      <c r="Y16" s="26">
        <v>1</v>
      </c>
      <c r="Z16" s="26">
        <v>1</v>
      </c>
      <c r="AA16" s="26">
        <v>1</v>
      </c>
      <c r="AB16" s="26">
        <v>1</v>
      </c>
      <c r="AC16" s="26">
        <v>1</v>
      </c>
      <c r="AD16" s="26">
        <v>1</v>
      </c>
      <c r="AE16" s="26">
        <v>1</v>
      </c>
      <c r="AF16" s="26">
        <v>1</v>
      </c>
      <c r="AG16" s="26">
        <v>1</v>
      </c>
      <c r="AH16" s="26">
        <v>1</v>
      </c>
      <c r="AI16" s="26">
        <v>1</v>
      </c>
      <c r="AJ16" s="26">
        <v>1</v>
      </c>
      <c r="AK16" s="26">
        <v>1</v>
      </c>
      <c r="AL16" s="26">
        <v>1</v>
      </c>
      <c r="AM16" s="26">
        <v>1</v>
      </c>
      <c r="AN16" s="26">
        <v>1</v>
      </c>
      <c r="AO16" s="26">
        <v>1</v>
      </c>
      <c r="AP16" s="26">
        <v>1</v>
      </c>
      <c r="AQ16" s="26">
        <v>1</v>
      </c>
      <c r="AR16" s="26">
        <v>1</v>
      </c>
      <c r="AS16" s="26">
        <v>1</v>
      </c>
      <c r="AT16" s="26">
        <v>1</v>
      </c>
      <c r="AU16" s="26">
        <v>1</v>
      </c>
      <c r="AV16" s="26">
        <v>1</v>
      </c>
      <c r="AW16" s="26">
        <v>1</v>
      </c>
      <c r="AX16" s="26">
        <v>1</v>
      </c>
      <c r="AY16" s="26">
        <v>1</v>
      </c>
      <c r="AZ16" s="26">
        <v>1</v>
      </c>
      <c r="BA16" s="26">
        <v>1</v>
      </c>
      <c r="BB16" s="26">
        <v>1</v>
      </c>
      <c r="BC16" s="26">
        <v>1</v>
      </c>
      <c r="BD16" s="26">
        <v>1</v>
      </c>
      <c r="BE16" s="26">
        <v>1</v>
      </c>
      <c r="BF16" s="26">
        <v>1</v>
      </c>
      <c r="BG16" s="26">
        <v>1</v>
      </c>
      <c r="BH16" s="26">
        <v>1</v>
      </c>
      <c r="BI16" s="26">
        <v>1</v>
      </c>
      <c r="BJ16" s="26">
        <v>1</v>
      </c>
      <c r="BK16" s="26">
        <v>1</v>
      </c>
      <c r="BL16" s="26">
        <v>1</v>
      </c>
      <c r="BM16" s="26">
        <v>1</v>
      </c>
      <c r="BN16" s="26">
        <v>1</v>
      </c>
      <c r="BO16" s="26">
        <v>1</v>
      </c>
      <c r="BP16" s="26">
        <v>1</v>
      </c>
      <c r="BQ16" s="26">
        <v>1</v>
      </c>
      <c r="BR16" s="26">
        <v>1</v>
      </c>
      <c r="BS16" s="26">
        <v>1</v>
      </c>
      <c r="BT16" s="26">
        <v>1</v>
      </c>
      <c r="BU16" s="26">
        <v>1</v>
      </c>
      <c r="BV16" s="26">
        <v>1</v>
      </c>
      <c r="BW16" s="26">
        <v>1</v>
      </c>
      <c r="BX16" s="26">
        <v>1</v>
      </c>
      <c r="BY16" s="26">
        <v>1</v>
      </c>
      <c r="BZ16" s="26">
        <v>1</v>
      </c>
      <c r="CA16" s="26">
        <v>1</v>
      </c>
      <c r="CB16" s="26">
        <v>1</v>
      </c>
      <c r="CC16" s="26">
        <v>1</v>
      </c>
      <c r="CD16" s="26">
        <v>1</v>
      </c>
      <c r="CE16" s="26">
        <v>1</v>
      </c>
      <c r="CF16" s="26">
        <v>1</v>
      </c>
      <c r="CG16" s="26">
        <v>1</v>
      </c>
      <c r="CH16" s="26">
        <v>1</v>
      </c>
      <c r="CI16" s="26">
        <v>1</v>
      </c>
      <c r="CJ16" s="26">
        <v>1</v>
      </c>
      <c r="CK16" s="26">
        <v>1</v>
      </c>
      <c r="CL16" s="26">
        <v>1</v>
      </c>
      <c r="CM16" s="26">
        <v>1</v>
      </c>
      <c r="CN16" s="26">
        <v>1</v>
      </c>
      <c r="CO16" s="26">
        <v>1</v>
      </c>
      <c r="CP16" s="26">
        <v>1</v>
      </c>
      <c r="CQ16" s="26">
        <v>1</v>
      </c>
      <c r="CR16" s="26">
        <v>1</v>
      </c>
      <c r="CS16" s="26">
        <v>1</v>
      </c>
      <c r="CT16" s="26">
        <v>1</v>
      </c>
      <c r="CU16" s="26">
        <v>1</v>
      </c>
      <c r="CV16" s="26">
        <v>1</v>
      </c>
      <c r="CW16" s="26">
        <v>1</v>
      </c>
      <c r="CX16" s="26">
        <v>1</v>
      </c>
      <c r="CY16" s="26">
        <v>1</v>
      </c>
      <c r="CZ16" s="27">
        <v>1</v>
      </c>
    </row>
    <row r="17" spans="1:104" ht="13.5" thickTop="1" x14ac:dyDescent="0.2">
      <c r="A17" s="182" t="s">
        <v>289</v>
      </c>
      <c r="B17" s="3">
        <v>1</v>
      </c>
      <c r="C17" s="4" t="s">
        <v>278</v>
      </c>
      <c r="D17" s="20">
        <v>1</v>
      </c>
      <c r="E17" s="21">
        <v>1</v>
      </c>
      <c r="F17" s="21">
        <v>1</v>
      </c>
      <c r="G17" s="21">
        <v>1</v>
      </c>
      <c r="H17" s="21">
        <v>1</v>
      </c>
      <c r="I17" s="21">
        <v>1</v>
      </c>
      <c r="J17" s="21">
        <v>1</v>
      </c>
      <c r="K17" s="21">
        <v>1</v>
      </c>
      <c r="L17" s="21">
        <v>211</v>
      </c>
      <c r="M17" s="21">
        <v>1</v>
      </c>
      <c r="N17" s="21">
        <v>1</v>
      </c>
      <c r="O17" s="21">
        <v>1</v>
      </c>
      <c r="P17" s="21">
        <v>407</v>
      </c>
      <c r="Q17" s="21">
        <v>1</v>
      </c>
      <c r="R17" s="21">
        <v>1</v>
      </c>
      <c r="S17" s="21">
        <v>1</v>
      </c>
      <c r="T17" s="21">
        <v>1</v>
      </c>
      <c r="U17" s="21">
        <v>1</v>
      </c>
      <c r="V17" s="21">
        <v>401</v>
      </c>
      <c r="W17" s="21">
        <v>212</v>
      </c>
      <c r="X17" s="21">
        <v>1</v>
      </c>
      <c r="Y17" s="21">
        <v>1</v>
      </c>
      <c r="Z17" s="21">
        <v>408</v>
      </c>
      <c r="AA17" s="21">
        <v>1</v>
      </c>
      <c r="AB17" s="21">
        <v>1</v>
      </c>
      <c r="AC17" s="21">
        <v>1</v>
      </c>
      <c r="AD17" s="21">
        <v>1</v>
      </c>
      <c r="AE17" s="21">
        <v>1</v>
      </c>
      <c r="AF17" s="21">
        <v>207</v>
      </c>
      <c r="AG17" s="21">
        <v>1</v>
      </c>
      <c r="AH17" s="21">
        <v>1</v>
      </c>
      <c r="AI17" s="21">
        <v>1</v>
      </c>
      <c r="AJ17" s="21">
        <v>1</v>
      </c>
      <c r="AK17" s="21">
        <v>1</v>
      </c>
      <c r="AL17" s="21">
        <v>1</v>
      </c>
      <c r="AM17" s="21">
        <v>1</v>
      </c>
      <c r="AN17" s="21">
        <v>1</v>
      </c>
      <c r="AO17" s="21">
        <v>1</v>
      </c>
      <c r="AP17" s="21">
        <v>1</v>
      </c>
      <c r="AQ17" s="21">
        <v>303</v>
      </c>
      <c r="AR17" s="21">
        <v>1</v>
      </c>
      <c r="AS17" s="21">
        <v>1</v>
      </c>
      <c r="AT17" s="21">
        <v>1</v>
      </c>
      <c r="AU17" s="21">
        <v>1</v>
      </c>
      <c r="AV17" s="21">
        <v>1</v>
      </c>
      <c r="AW17" s="21">
        <v>101</v>
      </c>
      <c r="AX17" s="21">
        <v>1</v>
      </c>
      <c r="AY17" s="21">
        <v>1</v>
      </c>
      <c r="AZ17" s="21">
        <v>1</v>
      </c>
      <c r="BA17" s="21">
        <v>1</v>
      </c>
      <c r="BB17" s="21">
        <v>1</v>
      </c>
      <c r="BC17" s="21">
        <v>1</v>
      </c>
      <c r="BD17" s="21">
        <v>1</v>
      </c>
      <c r="BE17" s="21">
        <v>1</v>
      </c>
      <c r="BF17" s="21">
        <v>1</v>
      </c>
      <c r="BG17" s="21">
        <v>1</v>
      </c>
      <c r="BH17" s="21">
        <v>1</v>
      </c>
      <c r="BI17" s="21">
        <v>1</v>
      </c>
      <c r="BJ17" s="21">
        <v>1</v>
      </c>
      <c r="BK17" s="21">
        <v>1</v>
      </c>
      <c r="BL17" s="21">
        <v>1</v>
      </c>
      <c r="BM17" s="21">
        <v>1</v>
      </c>
      <c r="BN17" s="21">
        <v>1</v>
      </c>
      <c r="BO17" s="21">
        <v>1</v>
      </c>
      <c r="BP17" s="21">
        <v>1</v>
      </c>
      <c r="BQ17" s="21">
        <v>165</v>
      </c>
      <c r="BR17" s="21">
        <v>1</v>
      </c>
      <c r="BS17" s="21">
        <v>1</v>
      </c>
      <c r="BT17" s="21">
        <v>1</v>
      </c>
      <c r="BU17" s="21">
        <v>1</v>
      </c>
      <c r="BV17" s="21">
        <v>1</v>
      </c>
      <c r="BW17" s="21">
        <v>1</v>
      </c>
      <c r="BX17" s="21">
        <v>1</v>
      </c>
      <c r="BY17" s="21">
        <v>1</v>
      </c>
      <c r="BZ17" s="21">
        <v>1</v>
      </c>
      <c r="CA17" s="21">
        <v>1</v>
      </c>
      <c r="CB17" s="21">
        <v>1</v>
      </c>
      <c r="CC17" s="21">
        <v>1</v>
      </c>
      <c r="CD17" s="21">
        <v>1</v>
      </c>
      <c r="CE17" s="21">
        <v>302</v>
      </c>
      <c r="CF17" s="21">
        <v>1</v>
      </c>
      <c r="CG17" s="21">
        <v>1</v>
      </c>
      <c r="CH17" s="21">
        <v>1</v>
      </c>
      <c r="CI17" s="21">
        <v>1</v>
      </c>
      <c r="CJ17" s="21">
        <v>1</v>
      </c>
      <c r="CK17" s="21">
        <v>1</v>
      </c>
      <c r="CL17" s="21">
        <v>1</v>
      </c>
      <c r="CM17" s="21">
        <v>1</v>
      </c>
      <c r="CN17" s="21">
        <v>306</v>
      </c>
      <c r="CO17" s="21">
        <v>1</v>
      </c>
      <c r="CP17" s="21">
        <v>1</v>
      </c>
      <c r="CQ17" s="21">
        <v>1</v>
      </c>
      <c r="CR17" s="21">
        <v>301</v>
      </c>
      <c r="CS17" s="21">
        <v>1</v>
      </c>
      <c r="CT17" s="21">
        <v>1</v>
      </c>
      <c r="CU17" s="21">
        <v>1</v>
      </c>
      <c r="CV17" s="21">
        <v>1</v>
      </c>
      <c r="CW17" s="21">
        <v>1</v>
      </c>
      <c r="CX17" s="21">
        <v>1</v>
      </c>
      <c r="CY17" s="21">
        <v>1</v>
      </c>
      <c r="CZ17" s="22">
        <v>1</v>
      </c>
    </row>
    <row r="18" spans="1:104" x14ac:dyDescent="0.2">
      <c r="A18" s="178"/>
      <c r="B18" s="5">
        <v>2</v>
      </c>
      <c r="C18" s="6" t="s">
        <v>279</v>
      </c>
      <c r="D18" s="23">
        <v>1</v>
      </c>
      <c r="E18" s="2">
        <v>102</v>
      </c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211</v>
      </c>
      <c r="M18" s="2">
        <v>1</v>
      </c>
      <c r="N18" s="2">
        <v>1</v>
      </c>
      <c r="O18" s="2">
        <v>1</v>
      </c>
      <c r="P18" s="2">
        <v>407</v>
      </c>
      <c r="Q18" s="2">
        <v>1</v>
      </c>
      <c r="R18" s="2">
        <v>1</v>
      </c>
      <c r="S18" s="2">
        <v>304</v>
      </c>
      <c r="T18" s="2">
        <v>1</v>
      </c>
      <c r="U18" s="2">
        <v>1</v>
      </c>
      <c r="V18" s="2">
        <v>401</v>
      </c>
      <c r="W18" s="2">
        <v>212</v>
      </c>
      <c r="X18" s="2">
        <v>1</v>
      </c>
      <c r="Y18" s="2">
        <v>1</v>
      </c>
      <c r="Z18" s="2">
        <v>408</v>
      </c>
      <c r="AA18" s="2">
        <v>1</v>
      </c>
      <c r="AB18" s="2">
        <v>1</v>
      </c>
      <c r="AC18" s="2">
        <v>1</v>
      </c>
      <c r="AD18" s="2">
        <v>1</v>
      </c>
      <c r="AE18" s="2">
        <v>402</v>
      </c>
      <c r="AF18" s="2">
        <v>207</v>
      </c>
      <c r="AG18" s="2">
        <v>1</v>
      </c>
      <c r="AH18" s="2">
        <v>1</v>
      </c>
      <c r="AI18" s="2">
        <v>1</v>
      </c>
      <c r="AJ18" s="2">
        <v>1</v>
      </c>
      <c r="AK18" s="2">
        <v>1</v>
      </c>
      <c r="AL18" s="2">
        <v>1</v>
      </c>
      <c r="AM18" s="2">
        <v>1</v>
      </c>
      <c r="AN18" s="2">
        <v>1</v>
      </c>
      <c r="AO18" s="2">
        <v>1</v>
      </c>
      <c r="AP18" s="2">
        <v>1</v>
      </c>
      <c r="AQ18" s="2">
        <v>303</v>
      </c>
      <c r="AR18" s="2">
        <v>1</v>
      </c>
      <c r="AS18" s="2">
        <v>1</v>
      </c>
      <c r="AT18" s="2">
        <v>1</v>
      </c>
      <c r="AU18" s="2">
        <v>1</v>
      </c>
      <c r="AV18" s="2">
        <v>1</v>
      </c>
      <c r="AW18" s="2">
        <v>101</v>
      </c>
      <c r="AX18" s="2">
        <v>1</v>
      </c>
      <c r="AY18" s="2">
        <v>1</v>
      </c>
      <c r="AZ18" s="2">
        <v>1</v>
      </c>
      <c r="BA18" s="2">
        <v>1</v>
      </c>
      <c r="BB18" s="2">
        <v>1</v>
      </c>
      <c r="BC18" s="2">
        <v>1</v>
      </c>
      <c r="BD18" s="2">
        <v>1</v>
      </c>
      <c r="BE18" s="2">
        <v>1</v>
      </c>
      <c r="BF18" s="2">
        <v>308</v>
      </c>
      <c r="BG18" s="2">
        <v>1</v>
      </c>
      <c r="BH18" s="2">
        <v>1</v>
      </c>
      <c r="BI18" s="2">
        <v>1</v>
      </c>
      <c r="BJ18" s="2">
        <v>1</v>
      </c>
      <c r="BK18" s="2">
        <v>1</v>
      </c>
      <c r="BL18" s="2">
        <v>1</v>
      </c>
      <c r="BM18" s="2">
        <v>1</v>
      </c>
      <c r="BN18" s="2">
        <v>206</v>
      </c>
      <c r="BO18" s="2">
        <v>1</v>
      </c>
      <c r="BP18" s="2">
        <v>208</v>
      </c>
      <c r="BQ18" s="2">
        <v>165</v>
      </c>
      <c r="BR18" s="2">
        <v>1</v>
      </c>
      <c r="BS18" s="2">
        <v>1</v>
      </c>
      <c r="BT18" s="2">
        <v>210</v>
      </c>
      <c r="BU18" s="2">
        <v>1</v>
      </c>
      <c r="BV18" s="2">
        <v>1</v>
      </c>
      <c r="BW18" s="2">
        <v>1</v>
      </c>
      <c r="BX18" s="2">
        <v>204</v>
      </c>
      <c r="BY18" s="2">
        <v>1</v>
      </c>
      <c r="BZ18" s="2">
        <v>1</v>
      </c>
      <c r="CA18" s="2">
        <v>1</v>
      </c>
      <c r="CB18" s="2">
        <v>205</v>
      </c>
      <c r="CC18" s="2">
        <v>1</v>
      </c>
      <c r="CD18" s="2">
        <v>1</v>
      </c>
      <c r="CE18" s="2">
        <v>302</v>
      </c>
      <c r="CF18" s="2">
        <v>1</v>
      </c>
      <c r="CG18" s="2">
        <v>1</v>
      </c>
      <c r="CH18" s="2">
        <v>1</v>
      </c>
      <c r="CI18" s="2">
        <v>214</v>
      </c>
      <c r="CJ18" s="2">
        <v>1</v>
      </c>
      <c r="CK18" s="2">
        <v>1</v>
      </c>
      <c r="CL18" s="2">
        <v>1</v>
      </c>
      <c r="CM18" s="2">
        <v>1</v>
      </c>
      <c r="CN18" s="2">
        <v>306</v>
      </c>
      <c r="CO18" s="2">
        <v>305</v>
      </c>
      <c r="CP18" s="2">
        <v>1</v>
      </c>
      <c r="CQ18" s="2">
        <v>1</v>
      </c>
      <c r="CR18" s="2">
        <v>301</v>
      </c>
      <c r="CS18" s="2">
        <v>1</v>
      </c>
      <c r="CT18" s="2">
        <v>1</v>
      </c>
      <c r="CU18" s="2">
        <v>1</v>
      </c>
      <c r="CV18" s="2">
        <v>1</v>
      </c>
      <c r="CW18" s="2">
        <v>1</v>
      </c>
      <c r="CX18" s="2">
        <v>1</v>
      </c>
      <c r="CY18" s="2">
        <v>1</v>
      </c>
      <c r="CZ18" s="24">
        <v>1</v>
      </c>
    </row>
    <row r="19" spans="1:104" x14ac:dyDescent="0.2">
      <c r="A19" s="178"/>
      <c r="B19" s="5">
        <v>3</v>
      </c>
      <c r="C19" s="6" t="s">
        <v>280</v>
      </c>
      <c r="D19" s="23">
        <v>1</v>
      </c>
      <c r="E19" s="2">
        <v>102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211</v>
      </c>
      <c r="M19" s="2">
        <v>1</v>
      </c>
      <c r="N19" s="2">
        <v>1</v>
      </c>
      <c r="O19" s="2">
        <v>1</v>
      </c>
      <c r="P19" s="2">
        <v>407</v>
      </c>
      <c r="Q19" s="2">
        <v>1</v>
      </c>
      <c r="R19" s="2">
        <v>1</v>
      </c>
      <c r="S19" s="2">
        <v>304</v>
      </c>
      <c r="T19" s="2">
        <v>1</v>
      </c>
      <c r="U19" s="2">
        <v>1</v>
      </c>
      <c r="V19" s="2">
        <v>401</v>
      </c>
      <c r="W19" s="2">
        <v>212</v>
      </c>
      <c r="X19" s="2">
        <v>1</v>
      </c>
      <c r="Y19" s="2">
        <v>1</v>
      </c>
      <c r="Z19" s="2">
        <v>408</v>
      </c>
      <c r="AA19" s="2">
        <v>1</v>
      </c>
      <c r="AB19" s="2">
        <v>1</v>
      </c>
      <c r="AC19" s="2">
        <v>1</v>
      </c>
      <c r="AD19" s="2">
        <v>1</v>
      </c>
      <c r="AE19" s="2">
        <v>402</v>
      </c>
      <c r="AF19" s="2">
        <v>207</v>
      </c>
      <c r="AG19" s="2">
        <v>1</v>
      </c>
      <c r="AH19" s="2">
        <v>1</v>
      </c>
      <c r="AI19" s="2">
        <v>1</v>
      </c>
      <c r="AJ19" s="2">
        <v>1</v>
      </c>
      <c r="AK19" s="2">
        <v>1</v>
      </c>
      <c r="AL19" s="2">
        <v>500</v>
      </c>
      <c r="AM19" s="2">
        <v>1</v>
      </c>
      <c r="AN19" s="2">
        <v>1</v>
      </c>
      <c r="AO19" s="2">
        <v>1</v>
      </c>
      <c r="AP19" s="2">
        <v>1</v>
      </c>
      <c r="AQ19" s="2">
        <v>303</v>
      </c>
      <c r="AR19" s="2">
        <v>1</v>
      </c>
      <c r="AS19" s="2">
        <v>1</v>
      </c>
      <c r="AT19" s="2">
        <v>1</v>
      </c>
      <c r="AU19" s="2">
        <v>1</v>
      </c>
      <c r="AV19" s="2">
        <v>1</v>
      </c>
      <c r="AW19" s="2">
        <v>101</v>
      </c>
      <c r="AX19" s="2">
        <v>1</v>
      </c>
      <c r="AY19" s="2">
        <v>1</v>
      </c>
      <c r="AZ19" s="2">
        <v>1</v>
      </c>
      <c r="BA19" s="2">
        <v>1</v>
      </c>
      <c r="BB19" s="2">
        <v>1</v>
      </c>
      <c r="BC19" s="2">
        <v>1</v>
      </c>
      <c r="BD19" s="2">
        <v>1</v>
      </c>
      <c r="BE19" s="2">
        <v>1</v>
      </c>
      <c r="BF19" s="2">
        <v>308</v>
      </c>
      <c r="BG19" s="2">
        <v>1</v>
      </c>
      <c r="BH19" s="2">
        <v>1</v>
      </c>
      <c r="BI19" s="2">
        <v>1</v>
      </c>
      <c r="BJ19" s="2">
        <v>1</v>
      </c>
      <c r="BK19" s="2">
        <v>1</v>
      </c>
      <c r="BL19" s="2">
        <v>1</v>
      </c>
      <c r="BM19" s="2">
        <v>1</v>
      </c>
      <c r="BN19" s="2">
        <v>206</v>
      </c>
      <c r="BO19" s="2">
        <v>1</v>
      </c>
      <c r="BP19" s="2">
        <v>208</v>
      </c>
      <c r="BQ19" s="2">
        <v>165</v>
      </c>
      <c r="BR19" s="2">
        <v>1</v>
      </c>
      <c r="BS19" s="2">
        <v>1</v>
      </c>
      <c r="BT19" s="2">
        <v>210</v>
      </c>
      <c r="BU19" s="2">
        <v>1</v>
      </c>
      <c r="BV19" s="2">
        <v>1</v>
      </c>
      <c r="BW19" s="2">
        <v>1</v>
      </c>
      <c r="BX19" s="2">
        <v>204</v>
      </c>
      <c r="BY19" s="2">
        <v>1</v>
      </c>
      <c r="BZ19" s="2">
        <v>307</v>
      </c>
      <c r="CA19" s="2">
        <v>1</v>
      </c>
      <c r="CB19" s="2">
        <v>205</v>
      </c>
      <c r="CC19" s="2">
        <v>1</v>
      </c>
      <c r="CD19" s="2">
        <v>1</v>
      </c>
      <c r="CE19" s="2">
        <v>302</v>
      </c>
      <c r="CF19" s="2">
        <v>1</v>
      </c>
      <c r="CG19" s="2">
        <v>202</v>
      </c>
      <c r="CH19" s="2">
        <v>1</v>
      </c>
      <c r="CI19" s="2">
        <v>214</v>
      </c>
      <c r="CJ19" s="2">
        <v>1</v>
      </c>
      <c r="CK19" s="2">
        <v>1</v>
      </c>
      <c r="CL19" s="2">
        <v>1</v>
      </c>
      <c r="CM19" s="2">
        <v>1</v>
      </c>
      <c r="CN19" s="2">
        <v>306</v>
      </c>
      <c r="CO19" s="2">
        <v>305</v>
      </c>
      <c r="CP19" s="2">
        <v>1</v>
      </c>
      <c r="CQ19" s="2">
        <v>1</v>
      </c>
      <c r="CR19" s="2">
        <v>301</v>
      </c>
      <c r="CS19" s="2">
        <v>1</v>
      </c>
      <c r="CT19" s="2">
        <v>1</v>
      </c>
      <c r="CU19" s="2">
        <v>1</v>
      </c>
      <c r="CV19" s="2">
        <v>1</v>
      </c>
      <c r="CW19" s="2">
        <v>1</v>
      </c>
      <c r="CX19" s="2">
        <v>1</v>
      </c>
      <c r="CY19" s="2">
        <v>1</v>
      </c>
      <c r="CZ19" s="24">
        <v>1</v>
      </c>
    </row>
    <row r="20" spans="1:104" x14ac:dyDescent="0.2">
      <c r="A20" s="178"/>
      <c r="B20" s="5">
        <v>4</v>
      </c>
      <c r="C20" s="6" t="s">
        <v>281</v>
      </c>
      <c r="D20" s="23">
        <v>1</v>
      </c>
      <c r="E20" s="2">
        <v>212</v>
      </c>
      <c r="F20" s="2">
        <v>1</v>
      </c>
      <c r="G20" s="2">
        <v>1</v>
      </c>
      <c r="H20" s="2">
        <v>1</v>
      </c>
      <c r="I20" s="2">
        <v>1</v>
      </c>
      <c r="J20" s="2">
        <v>215</v>
      </c>
      <c r="K20" s="2">
        <v>1</v>
      </c>
      <c r="L20" s="2">
        <v>1</v>
      </c>
      <c r="M20" s="2">
        <v>1</v>
      </c>
      <c r="N20" s="2">
        <v>1</v>
      </c>
      <c r="O20" s="2">
        <v>1</v>
      </c>
      <c r="P20" s="2">
        <v>407</v>
      </c>
      <c r="Q20" s="2">
        <v>1</v>
      </c>
      <c r="R20" s="2">
        <v>1</v>
      </c>
      <c r="S20" s="2">
        <v>115</v>
      </c>
      <c r="T20" s="2">
        <v>1</v>
      </c>
      <c r="U20" s="2">
        <v>1</v>
      </c>
      <c r="V20" s="2">
        <v>401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1</v>
      </c>
      <c r="AC20" s="2">
        <v>1</v>
      </c>
      <c r="AD20" s="2">
        <v>1</v>
      </c>
      <c r="AE20" s="2">
        <v>402</v>
      </c>
      <c r="AF20" s="2">
        <v>207</v>
      </c>
      <c r="AG20" s="2">
        <v>1</v>
      </c>
      <c r="AH20" s="2">
        <v>1</v>
      </c>
      <c r="AI20" s="2">
        <v>206</v>
      </c>
      <c r="AJ20" s="2">
        <v>1</v>
      </c>
      <c r="AK20" s="2">
        <v>1</v>
      </c>
      <c r="AL20" s="2">
        <v>500</v>
      </c>
      <c r="AM20" s="2">
        <v>1</v>
      </c>
      <c r="AN20" s="2">
        <v>1</v>
      </c>
      <c r="AO20" s="2">
        <v>1</v>
      </c>
      <c r="AP20" s="2">
        <v>1</v>
      </c>
      <c r="AQ20" s="2">
        <v>408</v>
      </c>
      <c r="AR20" s="2">
        <v>1</v>
      </c>
      <c r="AS20" s="2">
        <v>102</v>
      </c>
      <c r="AT20" s="2">
        <v>1</v>
      </c>
      <c r="AU20" s="2">
        <v>1</v>
      </c>
      <c r="AV20" s="2">
        <v>1</v>
      </c>
      <c r="AW20" s="2">
        <v>1</v>
      </c>
      <c r="AX20" s="2">
        <v>1</v>
      </c>
      <c r="AY20" s="2">
        <v>304</v>
      </c>
      <c r="AZ20" s="2">
        <v>1</v>
      </c>
      <c r="BA20" s="2">
        <v>1</v>
      </c>
      <c r="BB20" s="2">
        <v>1</v>
      </c>
      <c r="BC20" s="2">
        <v>1</v>
      </c>
      <c r="BD20" s="2">
        <v>1</v>
      </c>
      <c r="BE20" s="2">
        <v>1</v>
      </c>
      <c r="BF20" s="2">
        <v>308</v>
      </c>
      <c r="BG20" s="2">
        <v>303</v>
      </c>
      <c r="BH20" s="2">
        <v>1</v>
      </c>
      <c r="BI20" s="2">
        <v>1</v>
      </c>
      <c r="BJ20" s="2">
        <v>1</v>
      </c>
      <c r="BK20" s="2">
        <v>101</v>
      </c>
      <c r="BL20" s="2">
        <v>1</v>
      </c>
      <c r="BM20" s="2">
        <v>1</v>
      </c>
      <c r="BN20" s="2">
        <v>1</v>
      </c>
      <c r="BO20" s="2">
        <v>405</v>
      </c>
      <c r="BP20" s="2">
        <v>208</v>
      </c>
      <c r="BQ20" s="2">
        <v>209</v>
      </c>
      <c r="BR20" s="2">
        <v>1</v>
      </c>
      <c r="BS20" s="2">
        <v>1</v>
      </c>
      <c r="BT20" s="2">
        <v>210</v>
      </c>
      <c r="BU20" s="2">
        <v>1</v>
      </c>
      <c r="BV20" s="2">
        <v>1</v>
      </c>
      <c r="BW20" s="2">
        <v>211</v>
      </c>
      <c r="BX20" s="2">
        <v>204</v>
      </c>
      <c r="BY20" s="2">
        <v>1</v>
      </c>
      <c r="BZ20" s="2">
        <v>307</v>
      </c>
      <c r="CA20" s="2">
        <v>1</v>
      </c>
      <c r="CB20" s="2">
        <v>205</v>
      </c>
      <c r="CC20" s="2">
        <v>1</v>
      </c>
      <c r="CD20" s="2">
        <v>1</v>
      </c>
      <c r="CE20" s="2">
        <v>302</v>
      </c>
      <c r="CF20" s="2">
        <v>1</v>
      </c>
      <c r="CG20" s="2">
        <v>202</v>
      </c>
      <c r="CH20" s="2">
        <v>1</v>
      </c>
      <c r="CI20" s="2">
        <v>214</v>
      </c>
      <c r="CJ20" s="2">
        <v>213</v>
      </c>
      <c r="CK20" s="2">
        <v>1</v>
      </c>
      <c r="CL20" s="2">
        <v>1</v>
      </c>
      <c r="CM20" s="2">
        <v>1</v>
      </c>
      <c r="CN20" s="2">
        <v>306</v>
      </c>
      <c r="CO20" s="2">
        <v>409</v>
      </c>
      <c r="CP20" s="2">
        <v>1</v>
      </c>
      <c r="CQ20" s="2">
        <v>1</v>
      </c>
      <c r="CR20" s="2">
        <v>301</v>
      </c>
      <c r="CS20" s="2">
        <v>305</v>
      </c>
      <c r="CT20" s="2">
        <v>1</v>
      </c>
      <c r="CU20" s="2">
        <v>1</v>
      </c>
      <c r="CV20" s="2">
        <v>1</v>
      </c>
      <c r="CW20" s="2">
        <v>1</v>
      </c>
      <c r="CX20" s="2">
        <v>1</v>
      </c>
      <c r="CY20" s="2">
        <v>1</v>
      </c>
      <c r="CZ20" s="24">
        <v>1</v>
      </c>
    </row>
    <row r="21" spans="1:104" x14ac:dyDescent="0.2">
      <c r="A21" s="178"/>
      <c r="B21" s="7">
        <v>5</v>
      </c>
      <c r="C21" s="6" t="s">
        <v>282</v>
      </c>
      <c r="D21" s="23">
        <v>1</v>
      </c>
      <c r="E21" s="2">
        <v>212</v>
      </c>
      <c r="F21" s="2">
        <v>302</v>
      </c>
      <c r="G21" s="2">
        <v>1</v>
      </c>
      <c r="H21" s="2">
        <v>1</v>
      </c>
      <c r="I21" s="2">
        <v>1</v>
      </c>
      <c r="J21" s="2">
        <v>215</v>
      </c>
      <c r="K21" s="2">
        <v>1</v>
      </c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>
        <v>1</v>
      </c>
      <c r="R21" s="2">
        <v>1</v>
      </c>
      <c r="S21" s="2">
        <v>115</v>
      </c>
      <c r="T21" s="2">
        <v>1</v>
      </c>
      <c r="U21" s="2">
        <v>1</v>
      </c>
      <c r="V21" s="2">
        <v>1</v>
      </c>
      <c r="W21" s="2">
        <v>307</v>
      </c>
      <c r="X21" s="2">
        <v>1</v>
      </c>
      <c r="Y21" s="2">
        <v>1</v>
      </c>
      <c r="Z21" s="2">
        <v>1</v>
      </c>
      <c r="AA21" s="2">
        <v>1</v>
      </c>
      <c r="AB21" s="2">
        <v>1</v>
      </c>
      <c r="AC21" s="2">
        <v>1</v>
      </c>
      <c r="AD21" s="2">
        <v>1</v>
      </c>
      <c r="AE21" s="2">
        <v>207</v>
      </c>
      <c r="AF21" s="2">
        <v>1</v>
      </c>
      <c r="AG21" s="2">
        <v>1</v>
      </c>
      <c r="AH21" s="2">
        <v>1</v>
      </c>
      <c r="AI21" s="2">
        <v>206</v>
      </c>
      <c r="AJ21" s="2">
        <v>1</v>
      </c>
      <c r="AK21" s="2">
        <v>1</v>
      </c>
      <c r="AL21" s="2">
        <v>500</v>
      </c>
      <c r="AM21" s="2">
        <v>1</v>
      </c>
      <c r="AN21" s="2">
        <v>1</v>
      </c>
      <c r="AO21" s="2">
        <v>1</v>
      </c>
      <c r="AP21" s="2">
        <v>1</v>
      </c>
      <c r="AQ21" s="2">
        <v>408</v>
      </c>
      <c r="AR21" s="2">
        <v>1</v>
      </c>
      <c r="AS21" s="2">
        <v>102</v>
      </c>
      <c r="AT21" s="2">
        <v>306</v>
      </c>
      <c r="AU21" s="2">
        <v>1</v>
      </c>
      <c r="AV21" s="2">
        <v>1</v>
      </c>
      <c r="AW21" s="2">
        <v>1</v>
      </c>
      <c r="AX21" s="2">
        <v>1</v>
      </c>
      <c r="AY21" s="2">
        <v>304</v>
      </c>
      <c r="AZ21" s="2">
        <v>1</v>
      </c>
      <c r="BA21" s="2">
        <v>1</v>
      </c>
      <c r="BB21" s="2">
        <v>1</v>
      </c>
      <c r="BC21" s="2">
        <v>1</v>
      </c>
      <c r="BD21" s="2">
        <v>1</v>
      </c>
      <c r="BE21" s="2">
        <v>1</v>
      </c>
      <c r="BF21" s="2">
        <v>401</v>
      </c>
      <c r="BG21" s="2">
        <v>303</v>
      </c>
      <c r="BH21" s="2">
        <v>1</v>
      </c>
      <c r="BI21" s="2">
        <v>1</v>
      </c>
      <c r="BJ21" s="2">
        <v>1</v>
      </c>
      <c r="BK21" s="2">
        <v>101</v>
      </c>
      <c r="BL21" s="2">
        <v>1</v>
      </c>
      <c r="BM21" s="2">
        <v>1</v>
      </c>
      <c r="BN21" s="2">
        <v>1</v>
      </c>
      <c r="BO21" s="2">
        <v>405</v>
      </c>
      <c r="BP21" s="2">
        <v>208</v>
      </c>
      <c r="BQ21" s="2">
        <v>209</v>
      </c>
      <c r="BR21" s="2">
        <v>1</v>
      </c>
      <c r="BS21" s="2">
        <v>1</v>
      </c>
      <c r="BT21" s="2">
        <v>210</v>
      </c>
      <c r="BU21" s="2">
        <v>1</v>
      </c>
      <c r="BV21" s="2">
        <v>1</v>
      </c>
      <c r="BW21" s="2">
        <v>211</v>
      </c>
      <c r="BX21" s="2">
        <v>1</v>
      </c>
      <c r="BY21" s="2">
        <v>402</v>
      </c>
      <c r="BZ21" s="2">
        <v>1</v>
      </c>
      <c r="CA21" s="2">
        <v>1</v>
      </c>
      <c r="CB21" s="2">
        <v>205</v>
      </c>
      <c r="CC21" s="2">
        <v>1</v>
      </c>
      <c r="CD21" s="2">
        <v>1</v>
      </c>
      <c r="CE21" s="2">
        <v>1</v>
      </c>
      <c r="CF21" s="2">
        <v>1</v>
      </c>
      <c r="CG21" s="2">
        <v>407</v>
      </c>
      <c r="CH21" s="2">
        <v>1</v>
      </c>
      <c r="CI21" s="2">
        <v>214</v>
      </c>
      <c r="CJ21" s="2">
        <v>213</v>
      </c>
      <c r="CK21" s="2">
        <v>1</v>
      </c>
      <c r="CL21" s="2">
        <v>1</v>
      </c>
      <c r="CM21" s="2">
        <v>1</v>
      </c>
      <c r="CN21" s="2">
        <v>308</v>
      </c>
      <c r="CO21" s="2">
        <v>409</v>
      </c>
      <c r="CP21" s="2">
        <v>1</v>
      </c>
      <c r="CQ21" s="2">
        <v>1</v>
      </c>
      <c r="CR21" s="2">
        <v>301</v>
      </c>
      <c r="CS21" s="2">
        <v>305</v>
      </c>
      <c r="CT21" s="2">
        <v>1</v>
      </c>
      <c r="CU21" s="2">
        <v>1</v>
      </c>
      <c r="CV21" s="2">
        <v>1</v>
      </c>
      <c r="CW21" s="2">
        <v>1</v>
      </c>
      <c r="CX21" s="2">
        <v>1</v>
      </c>
      <c r="CY21" s="2">
        <v>1</v>
      </c>
      <c r="CZ21" s="24">
        <v>1</v>
      </c>
    </row>
    <row r="22" spans="1:104" ht="13.5" customHeight="1" x14ac:dyDescent="0.2">
      <c r="A22" s="178"/>
      <c r="B22" s="5">
        <v>6</v>
      </c>
      <c r="C22" s="6" t="s">
        <v>283</v>
      </c>
      <c r="D22" s="23">
        <v>1</v>
      </c>
      <c r="E22" s="2">
        <v>212</v>
      </c>
      <c r="F22" s="2">
        <v>302</v>
      </c>
      <c r="G22" s="2">
        <v>1</v>
      </c>
      <c r="H22" s="2">
        <v>1</v>
      </c>
      <c r="I22" s="2">
        <v>1</v>
      </c>
      <c r="J22" s="2">
        <v>215</v>
      </c>
      <c r="K22" s="2">
        <v>1</v>
      </c>
      <c r="L22" s="2">
        <v>406</v>
      </c>
      <c r="M22" s="2">
        <v>1</v>
      </c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>
        <v>301</v>
      </c>
      <c r="W22" s="2">
        <v>307</v>
      </c>
      <c r="X22" s="2">
        <v>1</v>
      </c>
      <c r="Y22" s="2">
        <v>1</v>
      </c>
      <c r="Z22" s="2">
        <v>1</v>
      </c>
      <c r="AA22" s="2">
        <v>1</v>
      </c>
      <c r="AB22" s="2">
        <v>1</v>
      </c>
      <c r="AC22" s="2">
        <v>1</v>
      </c>
      <c r="AD22" s="2">
        <v>1</v>
      </c>
      <c r="AE22" s="2">
        <v>207</v>
      </c>
      <c r="AF22" s="2">
        <v>1</v>
      </c>
      <c r="AG22" s="2">
        <v>1</v>
      </c>
      <c r="AH22" s="2">
        <v>1</v>
      </c>
      <c r="AI22" s="2">
        <v>1</v>
      </c>
      <c r="AJ22" s="2">
        <v>1</v>
      </c>
      <c r="AK22" s="2">
        <v>1</v>
      </c>
      <c r="AL22" s="2">
        <v>1</v>
      </c>
      <c r="AM22" s="2">
        <v>1</v>
      </c>
      <c r="AN22" s="2">
        <v>136</v>
      </c>
      <c r="AO22" s="2">
        <v>1</v>
      </c>
      <c r="AP22" s="2">
        <v>206</v>
      </c>
      <c r="AQ22" s="2">
        <v>408</v>
      </c>
      <c r="AR22" s="2">
        <v>1</v>
      </c>
      <c r="AS22" s="2">
        <v>102</v>
      </c>
      <c r="AT22" s="2">
        <v>306</v>
      </c>
      <c r="AU22" s="2">
        <v>1</v>
      </c>
      <c r="AV22" s="2">
        <v>1</v>
      </c>
      <c r="AW22" s="2">
        <v>1</v>
      </c>
      <c r="AX22" s="2">
        <v>1</v>
      </c>
      <c r="AY22" s="2">
        <v>1</v>
      </c>
      <c r="AZ22" s="2">
        <v>1</v>
      </c>
      <c r="BA22" s="2">
        <v>1</v>
      </c>
      <c r="BB22" s="2">
        <v>1</v>
      </c>
      <c r="BC22" s="2">
        <v>1</v>
      </c>
      <c r="BD22" s="2">
        <v>1</v>
      </c>
      <c r="BE22" s="2">
        <v>1</v>
      </c>
      <c r="BF22" s="2">
        <v>401</v>
      </c>
      <c r="BG22" s="2">
        <v>304</v>
      </c>
      <c r="BH22" s="2">
        <v>1</v>
      </c>
      <c r="BI22" s="2">
        <v>1</v>
      </c>
      <c r="BJ22" s="2">
        <v>1</v>
      </c>
      <c r="BK22" s="2">
        <v>101</v>
      </c>
      <c r="BL22" s="2">
        <v>1</v>
      </c>
      <c r="BM22" s="2">
        <v>1</v>
      </c>
      <c r="BN22" s="2">
        <v>1</v>
      </c>
      <c r="BO22" s="2">
        <v>405</v>
      </c>
      <c r="BP22" s="2">
        <v>1</v>
      </c>
      <c r="BQ22" s="2">
        <v>209</v>
      </c>
      <c r="BR22" s="2">
        <v>1</v>
      </c>
      <c r="BS22" s="2">
        <v>1</v>
      </c>
      <c r="BT22" s="2">
        <v>1</v>
      </c>
      <c r="BU22" s="2">
        <v>1</v>
      </c>
      <c r="BV22" s="2">
        <v>210</v>
      </c>
      <c r="BW22" s="2">
        <v>211</v>
      </c>
      <c r="BX22" s="2">
        <v>1</v>
      </c>
      <c r="BY22" s="2">
        <v>402</v>
      </c>
      <c r="BZ22" s="2">
        <v>1</v>
      </c>
      <c r="CA22" s="2">
        <v>1</v>
      </c>
      <c r="CB22" s="2">
        <v>205</v>
      </c>
      <c r="CC22" s="2">
        <v>1</v>
      </c>
      <c r="CD22" s="2">
        <v>1</v>
      </c>
      <c r="CE22" s="2">
        <v>1</v>
      </c>
      <c r="CF22" s="2">
        <v>1</v>
      </c>
      <c r="CG22" s="2">
        <v>407</v>
      </c>
      <c r="CH22" s="2">
        <v>1</v>
      </c>
      <c r="CI22" s="2">
        <v>214</v>
      </c>
      <c r="CJ22" s="2">
        <v>213</v>
      </c>
      <c r="CK22" s="2">
        <v>1</v>
      </c>
      <c r="CL22" s="2">
        <v>1</v>
      </c>
      <c r="CM22" s="2">
        <v>303</v>
      </c>
      <c r="CN22" s="2">
        <v>308</v>
      </c>
      <c r="CO22" s="2">
        <v>409</v>
      </c>
      <c r="CP22" s="2">
        <v>1</v>
      </c>
      <c r="CQ22" s="2">
        <v>1</v>
      </c>
      <c r="CR22" s="2">
        <v>1</v>
      </c>
      <c r="CS22" s="2">
        <v>305</v>
      </c>
      <c r="CT22" s="2">
        <v>1</v>
      </c>
      <c r="CU22" s="2">
        <v>1</v>
      </c>
      <c r="CV22" s="2">
        <v>1</v>
      </c>
      <c r="CW22" s="2">
        <v>1</v>
      </c>
      <c r="CX22" s="2">
        <v>1</v>
      </c>
      <c r="CY22" s="2">
        <v>1</v>
      </c>
      <c r="CZ22" s="24">
        <v>1</v>
      </c>
    </row>
    <row r="23" spans="1:104" x14ac:dyDescent="0.2">
      <c r="A23" s="178"/>
      <c r="B23" s="5">
        <v>7</v>
      </c>
      <c r="C23" s="6" t="s">
        <v>284</v>
      </c>
      <c r="D23" s="23">
        <v>202</v>
      </c>
      <c r="E23" s="2">
        <v>1</v>
      </c>
      <c r="F23" s="2">
        <v>408</v>
      </c>
      <c r="G23" s="2">
        <v>306</v>
      </c>
      <c r="H23" s="2">
        <v>1</v>
      </c>
      <c r="I23" s="2">
        <v>214</v>
      </c>
      <c r="J23" s="2">
        <v>1</v>
      </c>
      <c r="K23" s="2">
        <v>1</v>
      </c>
      <c r="L23" s="2">
        <v>406</v>
      </c>
      <c r="M23" s="2">
        <v>1</v>
      </c>
      <c r="N23" s="2">
        <v>1</v>
      </c>
      <c r="O23" s="2">
        <v>1</v>
      </c>
      <c r="P23" s="2">
        <v>1</v>
      </c>
      <c r="Q23" s="2">
        <v>500</v>
      </c>
      <c r="R23" s="2">
        <v>1</v>
      </c>
      <c r="S23" s="2">
        <v>1</v>
      </c>
      <c r="T23" s="2">
        <v>1</v>
      </c>
      <c r="U23" s="2">
        <v>1</v>
      </c>
      <c r="V23" s="2">
        <v>301</v>
      </c>
      <c r="W23" s="2">
        <v>1</v>
      </c>
      <c r="X23" s="2">
        <v>1</v>
      </c>
      <c r="Y23" s="2">
        <v>1</v>
      </c>
      <c r="Z23" s="2">
        <v>1</v>
      </c>
      <c r="AA23" s="2">
        <v>307</v>
      </c>
      <c r="AB23" s="2">
        <v>500</v>
      </c>
      <c r="AC23" s="2">
        <v>1</v>
      </c>
      <c r="AD23" s="2">
        <v>1</v>
      </c>
      <c r="AE23" s="2">
        <v>207</v>
      </c>
      <c r="AF23" s="2">
        <v>1</v>
      </c>
      <c r="AG23" s="2">
        <v>1</v>
      </c>
      <c r="AH23" s="2">
        <v>1</v>
      </c>
      <c r="AI23" s="2">
        <v>1</v>
      </c>
      <c r="AJ23" s="2">
        <v>1</v>
      </c>
      <c r="AK23" s="2">
        <v>1</v>
      </c>
      <c r="AL23" s="2">
        <v>500</v>
      </c>
      <c r="AM23" s="2">
        <v>1</v>
      </c>
      <c r="AN23" s="2">
        <v>136</v>
      </c>
      <c r="AO23" s="2">
        <v>1</v>
      </c>
      <c r="AP23" s="2">
        <v>206</v>
      </c>
      <c r="AQ23" s="2">
        <v>1</v>
      </c>
      <c r="AR23" s="2">
        <v>1</v>
      </c>
      <c r="AS23" s="2">
        <v>102</v>
      </c>
      <c r="AT23" s="2">
        <v>409</v>
      </c>
      <c r="AU23" s="2">
        <v>1</v>
      </c>
      <c r="AV23" s="2">
        <v>1</v>
      </c>
      <c r="AW23" s="2">
        <v>1</v>
      </c>
      <c r="AX23" s="2">
        <v>1</v>
      </c>
      <c r="AY23" s="2">
        <v>1</v>
      </c>
      <c r="AZ23" s="2">
        <v>1</v>
      </c>
      <c r="BA23" s="2">
        <v>205</v>
      </c>
      <c r="BB23" s="2">
        <v>1</v>
      </c>
      <c r="BC23" s="2">
        <v>1</v>
      </c>
      <c r="BD23" s="2">
        <v>1</v>
      </c>
      <c r="BE23" s="2">
        <v>1</v>
      </c>
      <c r="BF23" s="2">
        <v>401</v>
      </c>
      <c r="BG23" s="2">
        <v>304</v>
      </c>
      <c r="BH23" s="2">
        <v>1</v>
      </c>
      <c r="BI23" s="2">
        <v>1</v>
      </c>
      <c r="BJ23" s="2">
        <v>1</v>
      </c>
      <c r="BK23" s="2">
        <v>101</v>
      </c>
      <c r="BL23" s="2">
        <v>1</v>
      </c>
      <c r="BM23" s="2">
        <v>1</v>
      </c>
      <c r="BN23" s="2">
        <v>1</v>
      </c>
      <c r="BO23" s="2">
        <v>405</v>
      </c>
      <c r="BP23" s="2">
        <v>1</v>
      </c>
      <c r="BQ23" s="2">
        <v>1</v>
      </c>
      <c r="BR23" s="2">
        <v>1</v>
      </c>
      <c r="BS23" s="2">
        <v>1</v>
      </c>
      <c r="BT23" s="2">
        <v>1</v>
      </c>
      <c r="BU23" s="2">
        <v>1</v>
      </c>
      <c r="BV23" s="2">
        <v>210</v>
      </c>
      <c r="BW23" s="2">
        <v>209</v>
      </c>
      <c r="BX23" s="2">
        <v>1</v>
      </c>
      <c r="BY23" s="2">
        <v>1</v>
      </c>
      <c r="BZ23" s="2">
        <v>215</v>
      </c>
      <c r="CA23" s="2">
        <v>1</v>
      </c>
      <c r="CB23" s="2">
        <v>1</v>
      </c>
      <c r="CC23" s="2">
        <v>1</v>
      </c>
      <c r="CD23" s="2">
        <v>1</v>
      </c>
      <c r="CE23" s="2">
        <v>204</v>
      </c>
      <c r="CF23" s="2">
        <v>1</v>
      </c>
      <c r="CG23" s="2">
        <v>407</v>
      </c>
      <c r="CH23" s="2">
        <v>1</v>
      </c>
      <c r="CI23" s="2">
        <v>1</v>
      </c>
      <c r="CJ23" s="2">
        <v>1</v>
      </c>
      <c r="CK23" s="2">
        <v>1</v>
      </c>
      <c r="CL23" s="2">
        <v>208</v>
      </c>
      <c r="CM23" s="2">
        <v>303</v>
      </c>
      <c r="CN23" s="2">
        <v>1</v>
      </c>
      <c r="CO23" s="2">
        <v>1</v>
      </c>
      <c r="CP23" s="2">
        <v>402</v>
      </c>
      <c r="CQ23" s="2">
        <v>308</v>
      </c>
      <c r="CR23" s="2">
        <v>1</v>
      </c>
      <c r="CS23" s="2">
        <v>305</v>
      </c>
      <c r="CT23" s="2">
        <v>1</v>
      </c>
      <c r="CU23" s="2">
        <v>1</v>
      </c>
      <c r="CV23" s="2">
        <v>1</v>
      </c>
      <c r="CW23" s="2">
        <v>1</v>
      </c>
      <c r="CX23" s="2">
        <v>1</v>
      </c>
      <c r="CY23" s="2">
        <v>1</v>
      </c>
      <c r="CZ23" s="24">
        <v>1</v>
      </c>
    </row>
    <row r="24" spans="1:104" x14ac:dyDescent="0.2">
      <c r="A24" s="178"/>
      <c r="B24" s="5">
        <v>8</v>
      </c>
      <c r="C24" s="6" t="s">
        <v>285</v>
      </c>
      <c r="D24" s="23">
        <v>202</v>
      </c>
      <c r="E24" s="2">
        <v>1</v>
      </c>
      <c r="F24" s="2">
        <v>408</v>
      </c>
      <c r="G24" s="2">
        <v>306</v>
      </c>
      <c r="H24" s="2">
        <v>1</v>
      </c>
      <c r="I24" s="2">
        <v>214</v>
      </c>
      <c r="J24" s="2">
        <v>1</v>
      </c>
      <c r="K24" s="2">
        <v>1</v>
      </c>
      <c r="L24" s="2">
        <v>406</v>
      </c>
      <c r="M24" s="2">
        <v>1</v>
      </c>
      <c r="N24" s="2">
        <v>1</v>
      </c>
      <c r="O24" s="2">
        <v>1</v>
      </c>
      <c r="P24" s="2">
        <v>1</v>
      </c>
      <c r="Q24" s="2">
        <v>500</v>
      </c>
      <c r="R24" s="2">
        <v>1</v>
      </c>
      <c r="S24" s="2">
        <v>1</v>
      </c>
      <c r="T24" s="2">
        <v>1</v>
      </c>
      <c r="U24" s="2">
        <v>305</v>
      </c>
      <c r="V24" s="2">
        <v>301</v>
      </c>
      <c r="W24" s="2">
        <v>1</v>
      </c>
      <c r="X24" s="2">
        <v>1</v>
      </c>
      <c r="Y24" s="2">
        <v>1</v>
      </c>
      <c r="Z24" s="2">
        <v>1</v>
      </c>
      <c r="AA24" s="2">
        <v>307</v>
      </c>
      <c r="AB24" s="2">
        <v>500</v>
      </c>
      <c r="AC24" s="2">
        <v>1</v>
      </c>
      <c r="AD24" s="2">
        <v>1</v>
      </c>
      <c r="AE24" s="2">
        <v>1</v>
      </c>
      <c r="AF24" s="2">
        <v>1</v>
      </c>
      <c r="AG24" s="2">
        <v>1</v>
      </c>
      <c r="AH24" s="2">
        <v>1</v>
      </c>
      <c r="AI24" s="2">
        <v>1</v>
      </c>
      <c r="AJ24" s="2">
        <v>1</v>
      </c>
      <c r="AK24" s="2">
        <v>1</v>
      </c>
      <c r="AL24" s="2">
        <v>500</v>
      </c>
      <c r="AM24" s="2">
        <v>1</v>
      </c>
      <c r="AN24" s="2">
        <v>1</v>
      </c>
      <c r="AO24" s="2">
        <v>1</v>
      </c>
      <c r="AP24" s="2">
        <v>206</v>
      </c>
      <c r="AQ24" s="2">
        <v>1</v>
      </c>
      <c r="AR24" s="2">
        <v>1</v>
      </c>
      <c r="AS24" s="2">
        <v>102</v>
      </c>
      <c r="AT24" s="2">
        <v>409</v>
      </c>
      <c r="AU24" s="2">
        <v>1</v>
      </c>
      <c r="AV24" s="2">
        <v>1</v>
      </c>
      <c r="AW24" s="2">
        <v>1</v>
      </c>
      <c r="AX24" s="2">
        <v>1</v>
      </c>
      <c r="AY24" s="2">
        <v>1</v>
      </c>
      <c r="AZ24" s="2">
        <v>1</v>
      </c>
      <c r="BA24" s="2">
        <v>205</v>
      </c>
      <c r="BB24" s="2">
        <v>1</v>
      </c>
      <c r="BC24" s="2">
        <v>1</v>
      </c>
      <c r="BD24" s="2">
        <v>1</v>
      </c>
      <c r="BE24" s="2">
        <v>1</v>
      </c>
      <c r="BF24" s="2">
        <v>1</v>
      </c>
      <c r="BG24" s="2">
        <v>304</v>
      </c>
      <c r="BH24" s="2">
        <v>1</v>
      </c>
      <c r="BI24" s="2">
        <v>1</v>
      </c>
      <c r="BJ24" s="2">
        <v>1</v>
      </c>
      <c r="BK24" s="2">
        <v>1</v>
      </c>
      <c r="BL24" s="2">
        <v>1</v>
      </c>
      <c r="BM24" s="2">
        <v>1</v>
      </c>
      <c r="BN24" s="2">
        <v>1</v>
      </c>
      <c r="BO24" s="2">
        <v>1</v>
      </c>
      <c r="BP24" s="2">
        <v>1</v>
      </c>
      <c r="BQ24" s="2">
        <v>1</v>
      </c>
      <c r="BR24" s="2">
        <v>1</v>
      </c>
      <c r="BS24" s="2">
        <v>1</v>
      </c>
      <c r="BT24" s="2">
        <v>1</v>
      </c>
      <c r="BU24" s="2">
        <v>1</v>
      </c>
      <c r="BV24" s="2">
        <v>210</v>
      </c>
      <c r="BW24" s="2">
        <v>209</v>
      </c>
      <c r="BX24" s="2">
        <v>1</v>
      </c>
      <c r="BY24" s="2">
        <v>1</v>
      </c>
      <c r="BZ24" s="2">
        <v>215</v>
      </c>
      <c r="CA24" s="2">
        <v>405</v>
      </c>
      <c r="CB24" s="2">
        <v>1</v>
      </c>
      <c r="CC24" s="2">
        <v>1</v>
      </c>
      <c r="CD24" s="2">
        <v>1</v>
      </c>
      <c r="CE24" s="2">
        <v>204</v>
      </c>
      <c r="CF24" s="2">
        <v>1</v>
      </c>
      <c r="CG24" s="2">
        <v>407</v>
      </c>
      <c r="CH24" s="2">
        <v>1</v>
      </c>
      <c r="CI24" s="2">
        <v>1</v>
      </c>
      <c r="CJ24" s="2">
        <v>1</v>
      </c>
      <c r="CK24" s="2">
        <v>1</v>
      </c>
      <c r="CL24" s="2">
        <v>208</v>
      </c>
      <c r="CM24" s="2">
        <v>303</v>
      </c>
      <c r="CN24" s="2">
        <v>1</v>
      </c>
      <c r="CO24" s="2">
        <v>1</v>
      </c>
      <c r="CP24" s="2">
        <v>402</v>
      </c>
      <c r="CQ24" s="2">
        <v>308</v>
      </c>
      <c r="CR24" s="2">
        <v>1</v>
      </c>
      <c r="CS24" s="2">
        <v>401</v>
      </c>
      <c r="CT24" s="2">
        <v>1</v>
      </c>
      <c r="CU24" s="2">
        <v>1</v>
      </c>
      <c r="CV24" s="2">
        <v>1</v>
      </c>
      <c r="CW24" s="2">
        <v>1</v>
      </c>
      <c r="CX24" s="2">
        <v>1</v>
      </c>
      <c r="CY24" s="2">
        <v>1</v>
      </c>
      <c r="CZ24" s="24">
        <v>1</v>
      </c>
    </row>
    <row r="25" spans="1:104" ht="13.5" customHeight="1" x14ac:dyDescent="0.2">
      <c r="A25" s="178"/>
      <c r="B25" s="7">
        <v>9</v>
      </c>
      <c r="C25" s="6" t="s">
        <v>286</v>
      </c>
      <c r="D25" s="23">
        <v>202</v>
      </c>
      <c r="E25" s="2">
        <v>1</v>
      </c>
      <c r="F25" s="2">
        <v>408</v>
      </c>
      <c r="G25" s="2">
        <v>306</v>
      </c>
      <c r="H25" s="2">
        <v>1</v>
      </c>
      <c r="I25" s="2">
        <v>1</v>
      </c>
      <c r="J25" s="2">
        <v>1</v>
      </c>
      <c r="K25" s="2">
        <v>1</v>
      </c>
      <c r="L25" s="2">
        <v>406</v>
      </c>
      <c r="M25" s="2">
        <v>1</v>
      </c>
      <c r="N25" s="2">
        <v>1</v>
      </c>
      <c r="O25" s="2">
        <v>1</v>
      </c>
      <c r="P25" s="2">
        <v>1</v>
      </c>
      <c r="Q25" s="2">
        <v>500</v>
      </c>
      <c r="R25" s="2">
        <v>1</v>
      </c>
      <c r="S25" s="2">
        <v>1</v>
      </c>
      <c r="T25" s="2">
        <v>1</v>
      </c>
      <c r="U25" s="2">
        <v>305</v>
      </c>
      <c r="V25" s="2">
        <v>1</v>
      </c>
      <c r="W25" s="2">
        <v>1</v>
      </c>
      <c r="X25" s="2">
        <v>1</v>
      </c>
      <c r="Y25" s="2">
        <v>1</v>
      </c>
      <c r="Z25" s="2">
        <v>1</v>
      </c>
      <c r="AA25" s="2">
        <v>1</v>
      </c>
      <c r="AB25" s="2">
        <v>500</v>
      </c>
      <c r="AC25" s="2">
        <v>1</v>
      </c>
      <c r="AD25" s="2">
        <v>1</v>
      </c>
      <c r="AE25" s="2">
        <v>1</v>
      </c>
      <c r="AF25" s="2">
        <v>1</v>
      </c>
      <c r="AG25" s="2">
        <v>1</v>
      </c>
      <c r="AH25" s="2">
        <v>1</v>
      </c>
      <c r="AI25" s="2">
        <v>1</v>
      </c>
      <c r="AJ25" s="2">
        <v>1</v>
      </c>
      <c r="AK25" s="2">
        <v>1</v>
      </c>
      <c r="AL25" s="2">
        <v>500</v>
      </c>
      <c r="AM25" s="2">
        <v>1</v>
      </c>
      <c r="AN25" s="2">
        <v>1</v>
      </c>
      <c r="AO25" s="2">
        <v>1</v>
      </c>
      <c r="AP25" s="2">
        <v>206</v>
      </c>
      <c r="AQ25" s="2">
        <v>1</v>
      </c>
      <c r="AR25" s="2">
        <v>1</v>
      </c>
      <c r="AS25" s="2">
        <v>1</v>
      </c>
      <c r="AT25" s="2">
        <v>1</v>
      </c>
      <c r="AU25" s="2">
        <v>1</v>
      </c>
      <c r="AV25" s="2">
        <v>1</v>
      </c>
      <c r="AW25" s="2">
        <v>1</v>
      </c>
      <c r="AX25" s="2">
        <v>1</v>
      </c>
      <c r="AY25" s="2">
        <v>1</v>
      </c>
      <c r="AZ25" s="2">
        <v>1</v>
      </c>
      <c r="BA25" s="2">
        <v>205</v>
      </c>
      <c r="BB25" s="2">
        <v>1</v>
      </c>
      <c r="BC25" s="2">
        <v>1</v>
      </c>
      <c r="BD25" s="2">
        <v>1</v>
      </c>
      <c r="BE25" s="2">
        <v>1</v>
      </c>
      <c r="BF25" s="2">
        <v>1</v>
      </c>
      <c r="BG25" s="2">
        <v>1</v>
      </c>
      <c r="BH25" s="2">
        <v>1</v>
      </c>
      <c r="BI25" s="2">
        <v>1</v>
      </c>
      <c r="BJ25" s="2">
        <v>1</v>
      </c>
      <c r="BK25" s="2">
        <v>1</v>
      </c>
      <c r="BL25" s="2">
        <v>1</v>
      </c>
      <c r="BM25" s="2">
        <v>1</v>
      </c>
      <c r="BN25" s="2">
        <v>1</v>
      </c>
      <c r="BO25" s="2">
        <v>1</v>
      </c>
      <c r="BP25" s="2">
        <v>1</v>
      </c>
      <c r="BQ25" s="2">
        <v>1</v>
      </c>
      <c r="BR25" s="2">
        <v>1</v>
      </c>
      <c r="BS25" s="2">
        <v>1</v>
      </c>
      <c r="BT25" s="2">
        <v>1</v>
      </c>
      <c r="BU25" s="2">
        <v>1</v>
      </c>
      <c r="BV25" s="2">
        <v>210</v>
      </c>
      <c r="BW25" s="2">
        <v>209</v>
      </c>
      <c r="BX25" s="2">
        <v>1</v>
      </c>
      <c r="BY25" s="2">
        <v>1</v>
      </c>
      <c r="BZ25" s="2">
        <v>215</v>
      </c>
      <c r="CA25" s="2">
        <v>405</v>
      </c>
      <c r="CB25" s="2">
        <v>1</v>
      </c>
      <c r="CC25" s="2">
        <v>1</v>
      </c>
      <c r="CD25" s="2">
        <v>1</v>
      </c>
      <c r="CE25" s="2">
        <v>204</v>
      </c>
      <c r="CF25" s="2">
        <v>1</v>
      </c>
      <c r="CG25" s="2">
        <v>1</v>
      </c>
      <c r="CH25" s="2">
        <v>1</v>
      </c>
      <c r="CI25" s="2">
        <v>1</v>
      </c>
      <c r="CJ25" s="2">
        <v>1</v>
      </c>
      <c r="CK25" s="2">
        <v>1</v>
      </c>
      <c r="CL25" s="2">
        <v>208</v>
      </c>
      <c r="CM25" s="2">
        <v>1</v>
      </c>
      <c r="CN25" s="2">
        <v>1</v>
      </c>
      <c r="CO25" s="2">
        <v>1</v>
      </c>
      <c r="CP25" s="2">
        <v>402</v>
      </c>
      <c r="CQ25" s="2">
        <v>308</v>
      </c>
      <c r="CR25" s="2">
        <v>1</v>
      </c>
      <c r="CS25" s="2">
        <v>401</v>
      </c>
      <c r="CT25" s="2">
        <v>1</v>
      </c>
      <c r="CU25" s="2">
        <v>1</v>
      </c>
      <c r="CV25" s="2">
        <v>1</v>
      </c>
      <c r="CW25" s="2">
        <v>1</v>
      </c>
      <c r="CX25" s="2">
        <v>1</v>
      </c>
      <c r="CY25" s="2">
        <v>1</v>
      </c>
      <c r="CZ25" s="24">
        <v>1</v>
      </c>
    </row>
    <row r="26" spans="1:104" x14ac:dyDescent="0.2">
      <c r="A26" s="183"/>
      <c r="B26" s="7">
        <v>10</v>
      </c>
      <c r="C26" s="11" t="s">
        <v>287</v>
      </c>
      <c r="D26" s="23">
        <v>1</v>
      </c>
      <c r="E26" s="2">
        <v>1</v>
      </c>
      <c r="F26" s="2">
        <v>1</v>
      </c>
      <c r="G26" s="2">
        <v>1</v>
      </c>
      <c r="H26" s="2">
        <v>1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>
        <v>1</v>
      </c>
      <c r="P26" s="2">
        <v>1</v>
      </c>
      <c r="Q26" s="2">
        <v>1</v>
      </c>
      <c r="R26" s="2">
        <v>1</v>
      </c>
      <c r="S26" s="2">
        <v>1</v>
      </c>
      <c r="T26" s="2">
        <v>1</v>
      </c>
      <c r="U26" s="2">
        <v>1</v>
      </c>
      <c r="V26" s="2">
        <v>1</v>
      </c>
      <c r="W26" s="2">
        <v>1</v>
      </c>
      <c r="X26" s="2">
        <v>1</v>
      </c>
      <c r="Y26" s="2">
        <v>1</v>
      </c>
      <c r="Z26" s="2">
        <v>1</v>
      </c>
      <c r="AA26" s="2">
        <v>1</v>
      </c>
      <c r="AB26" s="2">
        <v>1</v>
      </c>
      <c r="AC26" s="2">
        <v>1</v>
      </c>
      <c r="AD26" s="2">
        <v>1</v>
      </c>
      <c r="AE26" s="2">
        <v>1</v>
      </c>
      <c r="AF26" s="2">
        <v>1</v>
      </c>
      <c r="AG26" s="2">
        <v>1</v>
      </c>
      <c r="AH26" s="2">
        <v>1</v>
      </c>
      <c r="AI26" s="2">
        <v>1</v>
      </c>
      <c r="AJ26" s="2">
        <v>1</v>
      </c>
      <c r="AK26" s="2">
        <v>1</v>
      </c>
      <c r="AL26" s="2">
        <v>1</v>
      </c>
      <c r="AM26" s="2">
        <v>1</v>
      </c>
      <c r="AN26" s="2">
        <v>1</v>
      </c>
      <c r="AO26" s="2">
        <v>1</v>
      </c>
      <c r="AP26" s="2">
        <v>1</v>
      </c>
      <c r="AQ26" s="2">
        <v>1</v>
      </c>
      <c r="AR26" s="2">
        <v>1</v>
      </c>
      <c r="AS26" s="2">
        <v>1</v>
      </c>
      <c r="AT26" s="2">
        <v>1</v>
      </c>
      <c r="AU26" s="2">
        <v>1</v>
      </c>
      <c r="AV26" s="2">
        <v>1</v>
      </c>
      <c r="AW26" s="2">
        <v>1</v>
      </c>
      <c r="AX26" s="2">
        <v>1</v>
      </c>
      <c r="AY26" s="2">
        <v>1</v>
      </c>
      <c r="AZ26" s="2">
        <v>1</v>
      </c>
      <c r="BA26" s="2">
        <v>1</v>
      </c>
      <c r="BB26" s="2">
        <v>1</v>
      </c>
      <c r="BC26" s="2">
        <v>1</v>
      </c>
      <c r="BD26" s="2">
        <v>1</v>
      </c>
      <c r="BE26" s="2">
        <v>1</v>
      </c>
      <c r="BF26" s="2">
        <v>1</v>
      </c>
      <c r="BG26" s="2">
        <v>1</v>
      </c>
      <c r="BH26" s="2">
        <v>1</v>
      </c>
      <c r="BI26" s="2">
        <v>1</v>
      </c>
      <c r="BJ26" s="2">
        <v>1</v>
      </c>
      <c r="BK26" s="2">
        <v>1</v>
      </c>
      <c r="BL26" s="2">
        <v>1</v>
      </c>
      <c r="BM26" s="2">
        <v>1</v>
      </c>
      <c r="BN26" s="2">
        <v>1</v>
      </c>
      <c r="BO26" s="2">
        <v>1</v>
      </c>
      <c r="BP26" s="2">
        <v>1</v>
      </c>
      <c r="BQ26" s="2">
        <v>1</v>
      </c>
      <c r="BR26" s="2">
        <v>1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>
        <v>1</v>
      </c>
      <c r="BZ26" s="2">
        <v>1</v>
      </c>
      <c r="CA26" s="2">
        <v>1</v>
      </c>
      <c r="CB26" s="2">
        <v>1</v>
      </c>
      <c r="CC26" s="2">
        <v>1</v>
      </c>
      <c r="CD26" s="2">
        <v>1</v>
      </c>
      <c r="CE26" s="2">
        <v>1</v>
      </c>
      <c r="CF26" s="2">
        <v>1</v>
      </c>
      <c r="CG26" s="2">
        <v>1</v>
      </c>
      <c r="CH26" s="2">
        <v>1</v>
      </c>
      <c r="CI26" s="2">
        <v>1</v>
      </c>
      <c r="CJ26" s="2">
        <v>1</v>
      </c>
      <c r="CK26" s="2">
        <v>1</v>
      </c>
      <c r="CL26" s="2">
        <v>1</v>
      </c>
      <c r="CM26" s="2">
        <v>1</v>
      </c>
      <c r="CN26" s="2">
        <v>1</v>
      </c>
      <c r="CO26" s="2">
        <v>1</v>
      </c>
      <c r="CP26" s="2">
        <v>1</v>
      </c>
      <c r="CQ26" s="2">
        <v>1</v>
      </c>
      <c r="CR26" s="2">
        <v>1</v>
      </c>
      <c r="CS26" s="2">
        <v>1</v>
      </c>
      <c r="CT26" s="2">
        <v>1</v>
      </c>
      <c r="CU26" s="2">
        <v>1</v>
      </c>
      <c r="CV26" s="2">
        <v>1</v>
      </c>
      <c r="CW26" s="2">
        <v>1</v>
      </c>
      <c r="CX26" s="2">
        <v>1</v>
      </c>
      <c r="CY26" s="2">
        <v>1</v>
      </c>
      <c r="CZ26" s="24">
        <v>1</v>
      </c>
    </row>
    <row r="27" spans="1:104" ht="13.5" thickBot="1" x14ac:dyDescent="0.25">
      <c r="A27" s="184"/>
      <c r="B27" s="5">
        <v>11</v>
      </c>
      <c r="C27" s="10" t="s">
        <v>288</v>
      </c>
      <c r="D27" s="25">
        <v>1</v>
      </c>
      <c r="E27" s="26">
        <v>1</v>
      </c>
      <c r="F27" s="26">
        <v>1</v>
      </c>
      <c r="G27" s="26">
        <v>1</v>
      </c>
      <c r="H27" s="26">
        <v>1</v>
      </c>
      <c r="I27" s="26">
        <v>1</v>
      </c>
      <c r="J27" s="26">
        <v>1</v>
      </c>
      <c r="K27" s="26">
        <v>1</v>
      </c>
      <c r="L27" s="26">
        <v>1</v>
      </c>
      <c r="M27" s="26">
        <v>1</v>
      </c>
      <c r="N27" s="26">
        <v>1</v>
      </c>
      <c r="O27" s="26">
        <v>1</v>
      </c>
      <c r="P27" s="26">
        <v>1</v>
      </c>
      <c r="Q27" s="26">
        <v>1</v>
      </c>
      <c r="R27" s="26">
        <v>1</v>
      </c>
      <c r="S27" s="26">
        <v>1</v>
      </c>
      <c r="T27" s="26">
        <v>1</v>
      </c>
      <c r="U27" s="26">
        <v>1</v>
      </c>
      <c r="V27" s="26">
        <v>1</v>
      </c>
      <c r="W27" s="26">
        <v>1</v>
      </c>
      <c r="X27" s="26">
        <v>1</v>
      </c>
      <c r="Y27" s="26">
        <v>1</v>
      </c>
      <c r="Z27" s="26">
        <v>1</v>
      </c>
      <c r="AA27" s="26">
        <v>1</v>
      </c>
      <c r="AB27" s="26">
        <v>1</v>
      </c>
      <c r="AC27" s="26">
        <v>1</v>
      </c>
      <c r="AD27" s="26">
        <v>1</v>
      </c>
      <c r="AE27" s="26">
        <v>1</v>
      </c>
      <c r="AF27" s="26">
        <v>1</v>
      </c>
      <c r="AG27" s="26">
        <v>1</v>
      </c>
      <c r="AH27" s="26">
        <v>1</v>
      </c>
      <c r="AI27" s="26">
        <v>1</v>
      </c>
      <c r="AJ27" s="26">
        <v>1</v>
      </c>
      <c r="AK27" s="26">
        <v>1</v>
      </c>
      <c r="AL27" s="26">
        <v>1</v>
      </c>
      <c r="AM27" s="26">
        <v>1</v>
      </c>
      <c r="AN27" s="26">
        <v>1</v>
      </c>
      <c r="AO27" s="26">
        <v>1</v>
      </c>
      <c r="AP27" s="26">
        <v>1</v>
      </c>
      <c r="AQ27" s="26">
        <v>1</v>
      </c>
      <c r="AR27" s="26">
        <v>1</v>
      </c>
      <c r="AS27" s="26">
        <v>1</v>
      </c>
      <c r="AT27" s="26">
        <v>1</v>
      </c>
      <c r="AU27" s="26">
        <v>1</v>
      </c>
      <c r="AV27" s="26">
        <v>1</v>
      </c>
      <c r="AW27" s="26">
        <v>1</v>
      </c>
      <c r="AX27" s="26">
        <v>1</v>
      </c>
      <c r="AY27" s="26">
        <v>1</v>
      </c>
      <c r="AZ27" s="26">
        <v>1</v>
      </c>
      <c r="BA27" s="26">
        <v>1</v>
      </c>
      <c r="BB27" s="26">
        <v>1</v>
      </c>
      <c r="BC27" s="26">
        <v>1</v>
      </c>
      <c r="BD27" s="26">
        <v>1</v>
      </c>
      <c r="BE27" s="26">
        <v>1</v>
      </c>
      <c r="BF27" s="26">
        <v>1</v>
      </c>
      <c r="BG27" s="26">
        <v>1</v>
      </c>
      <c r="BH27" s="26">
        <v>1</v>
      </c>
      <c r="BI27" s="26">
        <v>1</v>
      </c>
      <c r="BJ27" s="26">
        <v>1</v>
      </c>
      <c r="BK27" s="26">
        <v>1</v>
      </c>
      <c r="BL27" s="26">
        <v>1</v>
      </c>
      <c r="BM27" s="26">
        <v>1</v>
      </c>
      <c r="BN27" s="26">
        <v>1</v>
      </c>
      <c r="BO27" s="26">
        <v>1</v>
      </c>
      <c r="BP27" s="26">
        <v>1</v>
      </c>
      <c r="BQ27" s="26">
        <v>1</v>
      </c>
      <c r="BR27" s="26">
        <v>1</v>
      </c>
      <c r="BS27" s="26">
        <v>1</v>
      </c>
      <c r="BT27" s="26">
        <v>1</v>
      </c>
      <c r="BU27" s="26">
        <v>1</v>
      </c>
      <c r="BV27" s="26">
        <v>1</v>
      </c>
      <c r="BW27" s="26">
        <v>1</v>
      </c>
      <c r="BX27" s="26">
        <v>1</v>
      </c>
      <c r="BY27" s="26">
        <v>1</v>
      </c>
      <c r="BZ27" s="26">
        <v>1</v>
      </c>
      <c r="CA27" s="26">
        <v>1</v>
      </c>
      <c r="CB27" s="26">
        <v>1</v>
      </c>
      <c r="CC27" s="26">
        <v>1</v>
      </c>
      <c r="CD27" s="26">
        <v>1</v>
      </c>
      <c r="CE27" s="26">
        <v>1</v>
      </c>
      <c r="CF27" s="26">
        <v>1</v>
      </c>
      <c r="CG27" s="26">
        <v>1</v>
      </c>
      <c r="CH27" s="26">
        <v>1</v>
      </c>
      <c r="CI27" s="26">
        <v>1</v>
      </c>
      <c r="CJ27" s="26">
        <v>1</v>
      </c>
      <c r="CK27" s="26">
        <v>1</v>
      </c>
      <c r="CL27" s="26">
        <v>1</v>
      </c>
      <c r="CM27" s="26">
        <v>1</v>
      </c>
      <c r="CN27" s="26">
        <v>1</v>
      </c>
      <c r="CO27" s="26">
        <v>1</v>
      </c>
      <c r="CP27" s="26">
        <v>1</v>
      </c>
      <c r="CQ27" s="26">
        <v>1</v>
      </c>
      <c r="CR27" s="26">
        <v>1</v>
      </c>
      <c r="CS27" s="26">
        <v>1</v>
      </c>
      <c r="CT27" s="26">
        <v>1</v>
      </c>
      <c r="CU27" s="26">
        <v>1</v>
      </c>
      <c r="CV27" s="26">
        <v>1</v>
      </c>
      <c r="CW27" s="26">
        <v>1</v>
      </c>
      <c r="CX27" s="26">
        <v>1</v>
      </c>
      <c r="CY27" s="26">
        <v>1</v>
      </c>
      <c r="CZ27" s="27">
        <v>1</v>
      </c>
    </row>
    <row r="28" spans="1:104" ht="13.5" thickTop="1" x14ac:dyDescent="0.2">
      <c r="A28" s="182" t="s">
        <v>290</v>
      </c>
      <c r="B28" s="3">
        <v>1</v>
      </c>
      <c r="C28" s="4" t="s">
        <v>278</v>
      </c>
      <c r="D28" s="20">
        <v>1</v>
      </c>
      <c r="E28" s="21">
        <v>1</v>
      </c>
      <c r="F28" s="21">
        <v>1</v>
      </c>
      <c r="G28" s="21">
        <v>302</v>
      </c>
      <c r="H28" s="21">
        <v>1</v>
      </c>
      <c r="I28" s="21">
        <v>1</v>
      </c>
      <c r="J28" s="21">
        <v>1</v>
      </c>
      <c r="K28" s="21">
        <v>1</v>
      </c>
      <c r="L28" s="21">
        <v>1</v>
      </c>
      <c r="M28" s="21">
        <v>1</v>
      </c>
      <c r="N28" s="21">
        <v>1</v>
      </c>
      <c r="O28" s="21">
        <v>1</v>
      </c>
      <c r="P28" s="21">
        <v>1</v>
      </c>
      <c r="Q28" s="21">
        <v>1</v>
      </c>
      <c r="R28" s="21">
        <v>1</v>
      </c>
      <c r="S28" s="21">
        <v>1</v>
      </c>
      <c r="T28" s="21">
        <v>1</v>
      </c>
      <c r="U28" s="21">
        <v>1</v>
      </c>
      <c r="V28" s="21">
        <v>1</v>
      </c>
      <c r="W28" s="21">
        <v>1</v>
      </c>
      <c r="X28" s="21">
        <v>304</v>
      </c>
      <c r="Y28" s="21">
        <v>1</v>
      </c>
      <c r="Z28" s="21">
        <v>408</v>
      </c>
      <c r="AA28" s="21">
        <v>1</v>
      </c>
      <c r="AB28" s="21">
        <v>202</v>
      </c>
      <c r="AC28" s="21">
        <v>1</v>
      </c>
      <c r="AD28" s="21">
        <v>215</v>
      </c>
      <c r="AE28" s="21">
        <v>1</v>
      </c>
      <c r="AF28" s="21">
        <v>1</v>
      </c>
      <c r="AG28" s="21">
        <v>1</v>
      </c>
      <c r="AH28" s="21">
        <v>1</v>
      </c>
      <c r="AI28" s="21">
        <v>1</v>
      </c>
      <c r="AJ28" s="21">
        <v>1</v>
      </c>
      <c r="AK28" s="21">
        <v>1</v>
      </c>
      <c r="AL28" s="21">
        <v>1</v>
      </c>
      <c r="AM28" s="21">
        <v>209</v>
      </c>
      <c r="AN28" s="21">
        <v>1</v>
      </c>
      <c r="AO28" s="21">
        <v>1</v>
      </c>
      <c r="AP28" s="21">
        <v>1</v>
      </c>
      <c r="AQ28" s="21">
        <v>1</v>
      </c>
      <c r="AR28" s="21">
        <v>1</v>
      </c>
      <c r="AS28" s="21">
        <v>1</v>
      </c>
      <c r="AT28" s="21">
        <v>1</v>
      </c>
      <c r="AU28" s="21">
        <v>203</v>
      </c>
      <c r="AV28" s="21">
        <v>1</v>
      </c>
      <c r="AW28" s="21">
        <v>101</v>
      </c>
      <c r="AX28" s="21">
        <v>1</v>
      </c>
      <c r="AY28" s="21">
        <v>1</v>
      </c>
      <c r="AZ28" s="21">
        <v>1</v>
      </c>
      <c r="BA28" s="21">
        <v>1</v>
      </c>
      <c r="BB28" s="21">
        <v>1</v>
      </c>
      <c r="BC28" s="21">
        <v>1</v>
      </c>
      <c r="BD28" s="21">
        <v>1</v>
      </c>
      <c r="BE28" s="21">
        <v>1</v>
      </c>
      <c r="BF28" s="21">
        <v>303</v>
      </c>
      <c r="BG28" s="21">
        <v>1</v>
      </c>
      <c r="BH28" s="21">
        <v>1</v>
      </c>
      <c r="BI28" s="21">
        <v>1</v>
      </c>
      <c r="BJ28" s="21">
        <v>1</v>
      </c>
      <c r="BK28" s="21">
        <v>306</v>
      </c>
      <c r="BL28" s="21">
        <v>1</v>
      </c>
      <c r="BM28" s="21">
        <v>1</v>
      </c>
      <c r="BN28" s="21">
        <v>1</v>
      </c>
      <c r="BO28" s="21">
        <v>1</v>
      </c>
      <c r="BP28" s="21">
        <v>208</v>
      </c>
      <c r="BQ28" s="21">
        <v>1</v>
      </c>
      <c r="BR28" s="21">
        <v>1</v>
      </c>
      <c r="BS28" s="21">
        <v>1</v>
      </c>
      <c r="BT28" s="21">
        <v>1</v>
      </c>
      <c r="BU28" s="21">
        <v>1</v>
      </c>
      <c r="BV28" s="21">
        <v>210</v>
      </c>
      <c r="BW28" s="21">
        <v>1</v>
      </c>
      <c r="BX28" s="21">
        <v>1</v>
      </c>
      <c r="BY28" s="21">
        <v>301</v>
      </c>
      <c r="BZ28" s="21">
        <v>1</v>
      </c>
      <c r="CA28" s="21">
        <v>1</v>
      </c>
      <c r="CB28" s="21">
        <v>206</v>
      </c>
      <c r="CC28" s="21">
        <v>1</v>
      </c>
      <c r="CD28" s="21">
        <v>1</v>
      </c>
      <c r="CE28" s="21">
        <v>205</v>
      </c>
      <c r="CF28" s="21">
        <v>1</v>
      </c>
      <c r="CG28" s="21">
        <v>1</v>
      </c>
      <c r="CH28" s="21">
        <v>1</v>
      </c>
      <c r="CI28" s="21">
        <v>1</v>
      </c>
      <c r="CJ28" s="21">
        <v>1</v>
      </c>
      <c r="CK28" s="21">
        <v>1</v>
      </c>
      <c r="CL28" s="21">
        <v>1</v>
      </c>
      <c r="CM28" s="21">
        <v>1</v>
      </c>
      <c r="CN28" s="21">
        <v>1</v>
      </c>
      <c r="CO28" s="21">
        <v>207</v>
      </c>
      <c r="CP28" s="21">
        <v>1</v>
      </c>
      <c r="CQ28" s="21">
        <v>1</v>
      </c>
      <c r="CR28" s="21">
        <v>1</v>
      </c>
      <c r="CS28" s="21">
        <v>1</v>
      </c>
      <c r="CT28" s="21">
        <v>1</v>
      </c>
      <c r="CU28" s="21">
        <v>1</v>
      </c>
      <c r="CV28" s="21">
        <v>1</v>
      </c>
      <c r="CW28" s="21">
        <v>1</v>
      </c>
      <c r="CX28" s="21">
        <v>1</v>
      </c>
      <c r="CY28" s="21">
        <v>1</v>
      </c>
      <c r="CZ28" s="22">
        <v>1</v>
      </c>
    </row>
    <row r="29" spans="1:104" x14ac:dyDescent="0.2">
      <c r="A29" s="177"/>
      <c r="B29" s="5">
        <v>2</v>
      </c>
      <c r="C29" s="6" t="s">
        <v>279</v>
      </c>
      <c r="D29" s="23">
        <v>1</v>
      </c>
      <c r="E29" s="2">
        <v>1</v>
      </c>
      <c r="F29" s="2">
        <v>1</v>
      </c>
      <c r="G29" s="2">
        <v>302</v>
      </c>
      <c r="H29" s="2">
        <v>1</v>
      </c>
      <c r="I29" s="2">
        <v>1</v>
      </c>
      <c r="J29" s="2">
        <v>212</v>
      </c>
      <c r="K29" s="2">
        <v>1</v>
      </c>
      <c r="L29" s="2">
        <v>1</v>
      </c>
      <c r="M29" s="2">
        <v>1</v>
      </c>
      <c r="N29" s="2">
        <v>1</v>
      </c>
      <c r="O29" s="2">
        <v>1</v>
      </c>
      <c r="P29" s="2">
        <v>1</v>
      </c>
      <c r="Q29" s="2">
        <v>1</v>
      </c>
      <c r="R29" s="2">
        <v>1</v>
      </c>
      <c r="S29" s="2">
        <v>1</v>
      </c>
      <c r="T29" s="2">
        <v>1</v>
      </c>
      <c r="U29" s="2">
        <v>204</v>
      </c>
      <c r="V29" s="2">
        <v>1</v>
      </c>
      <c r="W29" s="2">
        <v>1</v>
      </c>
      <c r="X29" s="2">
        <v>304</v>
      </c>
      <c r="Y29" s="2">
        <v>401</v>
      </c>
      <c r="Z29" s="2">
        <v>408</v>
      </c>
      <c r="AA29" s="2">
        <v>1</v>
      </c>
      <c r="AB29" s="2">
        <v>202</v>
      </c>
      <c r="AC29" s="2">
        <v>1</v>
      </c>
      <c r="AD29" s="2">
        <v>215</v>
      </c>
      <c r="AE29" s="2">
        <v>1</v>
      </c>
      <c r="AF29" s="2">
        <v>1</v>
      </c>
      <c r="AG29" s="2">
        <v>1</v>
      </c>
      <c r="AH29" s="2">
        <v>213</v>
      </c>
      <c r="AI29" s="2">
        <v>1</v>
      </c>
      <c r="AJ29" s="2">
        <v>1</v>
      </c>
      <c r="AK29" s="2">
        <v>1</v>
      </c>
      <c r="AL29" s="2">
        <v>1</v>
      </c>
      <c r="AM29" s="2">
        <v>209</v>
      </c>
      <c r="AN29" s="2">
        <v>1</v>
      </c>
      <c r="AO29" s="2">
        <v>407</v>
      </c>
      <c r="AP29" s="2">
        <v>1</v>
      </c>
      <c r="AQ29" s="2">
        <v>1</v>
      </c>
      <c r="AR29" s="2">
        <v>1</v>
      </c>
      <c r="AS29" s="2">
        <v>1</v>
      </c>
      <c r="AT29" s="2">
        <v>200</v>
      </c>
      <c r="AU29" s="2">
        <v>203</v>
      </c>
      <c r="AV29" s="2">
        <v>1</v>
      </c>
      <c r="AW29" s="2">
        <v>101</v>
      </c>
      <c r="AX29" s="2">
        <v>1</v>
      </c>
      <c r="AY29" s="2">
        <v>1</v>
      </c>
      <c r="AZ29" s="2">
        <v>1</v>
      </c>
      <c r="BA29" s="2">
        <v>1</v>
      </c>
      <c r="BB29" s="2">
        <v>1</v>
      </c>
      <c r="BC29" s="2">
        <v>1</v>
      </c>
      <c r="BD29" s="2">
        <v>1</v>
      </c>
      <c r="BE29" s="2">
        <v>1</v>
      </c>
      <c r="BF29" s="2">
        <v>303</v>
      </c>
      <c r="BG29" s="2">
        <v>1</v>
      </c>
      <c r="BH29" s="2">
        <v>1</v>
      </c>
      <c r="BI29" s="2">
        <v>1</v>
      </c>
      <c r="BJ29" s="2">
        <v>1</v>
      </c>
      <c r="BK29" s="2">
        <v>306</v>
      </c>
      <c r="BL29" s="2">
        <v>1</v>
      </c>
      <c r="BM29" s="2">
        <v>1</v>
      </c>
      <c r="BN29" s="2">
        <v>1</v>
      </c>
      <c r="BO29" s="2">
        <v>1</v>
      </c>
      <c r="BP29" s="2">
        <v>208</v>
      </c>
      <c r="BQ29" s="2">
        <v>1</v>
      </c>
      <c r="BR29" s="2">
        <v>307</v>
      </c>
      <c r="BS29" s="2">
        <v>1</v>
      </c>
      <c r="BT29" s="2">
        <v>1</v>
      </c>
      <c r="BU29" s="2">
        <v>1</v>
      </c>
      <c r="BV29" s="2">
        <v>210</v>
      </c>
      <c r="BW29" s="2">
        <v>1</v>
      </c>
      <c r="BX29" s="2">
        <v>1</v>
      </c>
      <c r="BY29" s="2">
        <v>301</v>
      </c>
      <c r="BZ29" s="2">
        <v>1</v>
      </c>
      <c r="CA29" s="2">
        <v>305</v>
      </c>
      <c r="CB29" s="2">
        <v>206</v>
      </c>
      <c r="CC29" s="2">
        <v>1</v>
      </c>
      <c r="CD29" s="2">
        <v>1</v>
      </c>
      <c r="CE29" s="2">
        <v>205</v>
      </c>
      <c r="CF29" s="2">
        <v>1</v>
      </c>
      <c r="CG29" s="2">
        <v>1</v>
      </c>
      <c r="CH29" s="2">
        <v>1</v>
      </c>
      <c r="CI29" s="2">
        <v>1</v>
      </c>
      <c r="CJ29" s="2">
        <v>1</v>
      </c>
      <c r="CK29" s="2">
        <v>1</v>
      </c>
      <c r="CL29" s="2">
        <v>1</v>
      </c>
      <c r="CM29" s="2">
        <v>1</v>
      </c>
      <c r="CN29" s="2">
        <v>1</v>
      </c>
      <c r="CO29" s="2">
        <v>207</v>
      </c>
      <c r="CP29" s="2">
        <v>1</v>
      </c>
      <c r="CQ29" s="2">
        <v>1</v>
      </c>
      <c r="CR29" s="2">
        <v>1</v>
      </c>
      <c r="CS29" s="2">
        <v>1</v>
      </c>
      <c r="CT29" s="2">
        <v>1</v>
      </c>
      <c r="CU29" s="2">
        <v>1</v>
      </c>
      <c r="CV29" s="2">
        <v>1</v>
      </c>
      <c r="CW29" s="2">
        <v>1</v>
      </c>
      <c r="CX29" s="2">
        <v>1</v>
      </c>
      <c r="CY29" s="2">
        <v>1</v>
      </c>
      <c r="CZ29" s="24">
        <v>1</v>
      </c>
    </row>
    <row r="30" spans="1:104" x14ac:dyDescent="0.2">
      <c r="A30" s="178"/>
      <c r="B30" s="5">
        <v>3</v>
      </c>
      <c r="C30" s="6" t="s">
        <v>280</v>
      </c>
      <c r="D30" s="23">
        <v>1</v>
      </c>
      <c r="E30" s="2">
        <v>1</v>
      </c>
      <c r="F30" s="2">
        <v>1</v>
      </c>
      <c r="G30" s="2">
        <v>302</v>
      </c>
      <c r="H30" s="2">
        <v>1</v>
      </c>
      <c r="I30" s="2">
        <v>1</v>
      </c>
      <c r="J30" s="2">
        <v>212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2">
        <v>1</v>
      </c>
      <c r="Q30" s="2">
        <v>1</v>
      </c>
      <c r="R30" s="2">
        <v>1</v>
      </c>
      <c r="S30" s="2">
        <v>1</v>
      </c>
      <c r="T30" s="2">
        <v>1</v>
      </c>
      <c r="U30" s="2">
        <v>204</v>
      </c>
      <c r="V30" s="2">
        <v>1</v>
      </c>
      <c r="W30" s="2">
        <v>1</v>
      </c>
      <c r="X30" s="2">
        <v>304</v>
      </c>
      <c r="Y30" s="2">
        <v>401</v>
      </c>
      <c r="Z30" s="2">
        <v>1</v>
      </c>
      <c r="AA30" s="2">
        <v>1</v>
      </c>
      <c r="AB30" s="2">
        <v>202</v>
      </c>
      <c r="AC30" s="2">
        <v>1</v>
      </c>
      <c r="AD30" s="2">
        <v>1</v>
      </c>
      <c r="AE30" s="2">
        <v>1</v>
      </c>
      <c r="AF30" s="2">
        <v>1</v>
      </c>
      <c r="AG30" s="2">
        <v>1</v>
      </c>
      <c r="AH30" s="2">
        <v>213</v>
      </c>
      <c r="AI30" s="2">
        <v>1</v>
      </c>
      <c r="AJ30" s="2">
        <v>1</v>
      </c>
      <c r="AK30" s="2">
        <v>1</v>
      </c>
      <c r="AL30" s="2">
        <v>1</v>
      </c>
      <c r="AM30" s="2">
        <v>209</v>
      </c>
      <c r="AN30" s="2">
        <v>1</v>
      </c>
      <c r="AO30" s="2">
        <v>407</v>
      </c>
      <c r="AP30" s="2">
        <v>1</v>
      </c>
      <c r="AQ30" s="2">
        <v>1</v>
      </c>
      <c r="AR30" s="2">
        <v>1</v>
      </c>
      <c r="AS30" s="2">
        <v>1</v>
      </c>
      <c r="AT30" s="2">
        <v>200</v>
      </c>
      <c r="AU30" s="2">
        <v>203</v>
      </c>
      <c r="AV30" s="2">
        <v>1</v>
      </c>
      <c r="AW30" s="2">
        <v>101</v>
      </c>
      <c r="AX30" s="2">
        <v>215</v>
      </c>
      <c r="AY30" s="2">
        <v>1</v>
      </c>
      <c r="AZ30" s="2">
        <v>1</v>
      </c>
      <c r="BA30" s="2">
        <v>1</v>
      </c>
      <c r="BB30" s="2">
        <v>1</v>
      </c>
      <c r="BC30" s="2">
        <v>1</v>
      </c>
      <c r="BD30" s="2">
        <v>1</v>
      </c>
      <c r="BE30" s="2">
        <v>1</v>
      </c>
      <c r="BF30" s="2">
        <v>303</v>
      </c>
      <c r="BG30" s="2">
        <v>1</v>
      </c>
      <c r="BH30" s="2">
        <v>1</v>
      </c>
      <c r="BI30" s="2">
        <v>1</v>
      </c>
      <c r="BJ30" s="2">
        <v>1</v>
      </c>
      <c r="BK30" s="2">
        <v>306</v>
      </c>
      <c r="BL30" s="2">
        <v>1</v>
      </c>
      <c r="BM30" s="2">
        <v>1</v>
      </c>
      <c r="BN30" s="2">
        <v>1</v>
      </c>
      <c r="BO30" s="2">
        <v>1</v>
      </c>
      <c r="BP30" s="2">
        <v>208</v>
      </c>
      <c r="BQ30" s="2">
        <v>1</v>
      </c>
      <c r="BR30" s="2">
        <v>307</v>
      </c>
      <c r="BS30" s="2">
        <v>1</v>
      </c>
      <c r="BT30" s="2">
        <v>1</v>
      </c>
      <c r="BU30" s="2">
        <v>1</v>
      </c>
      <c r="BV30" s="2">
        <v>210</v>
      </c>
      <c r="BW30" s="2">
        <v>408</v>
      </c>
      <c r="BX30" s="2">
        <v>1</v>
      </c>
      <c r="BY30" s="2">
        <v>301</v>
      </c>
      <c r="BZ30" s="2">
        <v>1</v>
      </c>
      <c r="CA30" s="2">
        <v>305</v>
      </c>
      <c r="CB30" s="2">
        <v>206</v>
      </c>
      <c r="CC30" s="2">
        <v>1</v>
      </c>
      <c r="CD30" s="2">
        <v>1</v>
      </c>
      <c r="CE30" s="2">
        <v>205</v>
      </c>
      <c r="CF30" s="2">
        <v>211</v>
      </c>
      <c r="CG30" s="2">
        <v>1</v>
      </c>
      <c r="CH30" s="2">
        <v>1</v>
      </c>
      <c r="CI30" s="2">
        <v>1</v>
      </c>
      <c r="CJ30" s="2">
        <v>1</v>
      </c>
      <c r="CK30" s="2">
        <v>1</v>
      </c>
      <c r="CL30" s="2">
        <v>1</v>
      </c>
      <c r="CM30" s="2">
        <v>1</v>
      </c>
      <c r="CN30" s="2">
        <v>1</v>
      </c>
      <c r="CO30" s="2">
        <v>207</v>
      </c>
      <c r="CP30" s="2">
        <v>1</v>
      </c>
      <c r="CQ30" s="2">
        <v>1</v>
      </c>
      <c r="CR30" s="2">
        <v>1</v>
      </c>
      <c r="CS30" s="2">
        <v>1</v>
      </c>
      <c r="CT30" s="2">
        <v>1</v>
      </c>
      <c r="CU30" s="2">
        <v>1</v>
      </c>
      <c r="CV30" s="2">
        <v>1</v>
      </c>
      <c r="CW30" s="2">
        <v>1</v>
      </c>
      <c r="CX30" s="2">
        <v>1</v>
      </c>
      <c r="CY30" s="2">
        <v>1</v>
      </c>
      <c r="CZ30" s="24">
        <v>1</v>
      </c>
    </row>
    <row r="31" spans="1:104" ht="13.5" customHeight="1" x14ac:dyDescent="0.2">
      <c r="A31" s="178"/>
      <c r="B31" s="5">
        <v>4</v>
      </c>
      <c r="C31" s="6" t="s">
        <v>281</v>
      </c>
      <c r="D31" s="23">
        <v>1</v>
      </c>
      <c r="E31" s="2">
        <v>1</v>
      </c>
      <c r="F31" s="2">
        <v>1</v>
      </c>
      <c r="G31" s="2">
        <v>1</v>
      </c>
      <c r="H31" s="2">
        <v>1</v>
      </c>
      <c r="I31" s="2">
        <v>1</v>
      </c>
      <c r="J31" s="2">
        <v>212</v>
      </c>
      <c r="K31" s="2">
        <v>1</v>
      </c>
      <c r="L31" s="2">
        <v>1</v>
      </c>
      <c r="M31" s="2">
        <v>1</v>
      </c>
      <c r="N31" s="2">
        <v>1</v>
      </c>
      <c r="O31" s="2">
        <v>1</v>
      </c>
      <c r="P31" s="2">
        <v>1</v>
      </c>
      <c r="Q31" s="2">
        <v>1</v>
      </c>
      <c r="R31" s="2">
        <v>1</v>
      </c>
      <c r="S31" s="2">
        <v>202</v>
      </c>
      <c r="T31" s="2">
        <v>1</v>
      </c>
      <c r="U31" s="2">
        <v>204</v>
      </c>
      <c r="V31" s="2">
        <v>1</v>
      </c>
      <c r="W31" s="2">
        <v>1</v>
      </c>
      <c r="X31" s="2">
        <v>304</v>
      </c>
      <c r="Y31" s="2">
        <v>401</v>
      </c>
      <c r="Z31" s="2">
        <v>1</v>
      </c>
      <c r="AA31" s="2">
        <v>1</v>
      </c>
      <c r="AB31" s="2">
        <v>1</v>
      </c>
      <c r="AC31" s="2">
        <v>1</v>
      </c>
      <c r="AD31" s="2">
        <v>1</v>
      </c>
      <c r="AE31" s="2">
        <v>1</v>
      </c>
      <c r="AF31" s="2">
        <v>1</v>
      </c>
      <c r="AG31" s="2">
        <v>1</v>
      </c>
      <c r="AH31" s="2">
        <v>213</v>
      </c>
      <c r="AI31" s="2">
        <v>1</v>
      </c>
      <c r="AJ31" s="2">
        <v>1</v>
      </c>
      <c r="AK31" s="2">
        <v>1</v>
      </c>
      <c r="AL31" s="2">
        <v>1</v>
      </c>
      <c r="AM31" s="2">
        <v>209</v>
      </c>
      <c r="AN31" s="2">
        <v>1</v>
      </c>
      <c r="AO31" s="2">
        <v>407</v>
      </c>
      <c r="AP31" s="2">
        <v>305</v>
      </c>
      <c r="AQ31" s="2">
        <v>1</v>
      </c>
      <c r="AR31" s="2">
        <v>1</v>
      </c>
      <c r="AS31" s="2">
        <v>1</v>
      </c>
      <c r="AT31" s="2">
        <v>200</v>
      </c>
      <c r="AU31" s="2">
        <v>203</v>
      </c>
      <c r="AV31" s="2">
        <v>1</v>
      </c>
      <c r="AW31" s="2">
        <v>1</v>
      </c>
      <c r="AX31" s="2">
        <v>215</v>
      </c>
      <c r="AY31" s="2">
        <v>1</v>
      </c>
      <c r="AZ31" s="2">
        <v>1</v>
      </c>
      <c r="BA31" s="2">
        <v>1</v>
      </c>
      <c r="BB31" s="2">
        <v>1</v>
      </c>
      <c r="BC31" s="2">
        <v>1</v>
      </c>
      <c r="BD31" s="2">
        <v>1</v>
      </c>
      <c r="BE31" s="2">
        <v>1</v>
      </c>
      <c r="BF31" s="2">
        <v>1</v>
      </c>
      <c r="BG31" s="2">
        <v>1</v>
      </c>
      <c r="BH31" s="2">
        <v>1</v>
      </c>
      <c r="BI31" s="2">
        <v>1</v>
      </c>
      <c r="BJ31" s="2">
        <v>1</v>
      </c>
      <c r="BK31" s="2">
        <v>307</v>
      </c>
      <c r="BL31" s="2">
        <v>206</v>
      </c>
      <c r="BM31" s="2">
        <v>1</v>
      </c>
      <c r="BN31" s="2">
        <v>1</v>
      </c>
      <c r="BO31" s="2">
        <v>1</v>
      </c>
      <c r="BP31" s="2">
        <v>208</v>
      </c>
      <c r="BQ31" s="2">
        <v>1</v>
      </c>
      <c r="BR31" s="2">
        <v>306</v>
      </c>
      <c r="BS31" s="2">
        <v>1</v>
      </c>
      <c r="BT31" s="2">
        <v>1</v>
      </c>
      <c r="BU31" s="2">
        <v>1</v>
      </c>
      <c r="BV31" s="2">
        <v>210</v>
      </c>
      <c r="BW31" s="2">
        <v>408</v>
      </c>
      <c r="BX31" s="2">
        <v>1</v>
      </c>
      <c r="BY31" s="2">
        <v>301</v>
      </c>
      <c r="BZ31" s="2">
        <v>1</v>
      </c>
      <c r="CA31" s="2">
        <v>1</v>
      </c>
      <c r="CB31" s="2">
        <v>205</v>
      </c>
      <c r="CC31" s="2">
        <v>1</v>
      </c>
      <c r="CD31" s="2">
        <v>1</v>
      </c>
      <c r="CE31" s="2">
        <v>1</v>
      </c>
      <c r="CF31" s="2">
        <v>211</v>
      </c>
      <c r="CG31" s="2">
        <v>1</v>
      </c>
      <c r="CH31" s="2">
        <v>1</v>
      </c>
      <c r="CI31" s="2">
        <v>207</v>
      </c>
      <c r="CJ31" s="2">
        <v>1</v>
      </c>
      <c r="CK31" s="2">
        <v>1</v>
      </c>
      <c r="CL31" s="2">
        <v>1</v>
      </c>
      <c r="CM31" s="2">
        <v>1</v>
      </c>
      <c r="CN31" s="2">
        <v>1</v>
      </c>
      <c r="CO31" s="2">
        <v>1</v>
      </c>
      <c r="CP31" s="2">
        <v>1</v>
      </c>
      <c r="CQ31" s="2">
        <v>1</v>
      </c>
      <c r="CR31" s="2">
        <v>1</v>
      </c>
      <c r="CS31" s="2">
        <v>1</v>
      </c>
      <c r="CT31" s="2">
        <v>1</v>
      </c>
      <c r="CU31" s="2">
        <v>1</v>
      </c>
      <c r="CV31" s="2">
        <v>1</v>
      </c>
      <c r="CW31" s="2">
        <v>1</v>
      </c>
      <c r="CX31" s="2">
        <v>1</v>
      </c>
      <c r="CY31" s="2">
        <v>1</v>
      </c>
      <c r="CZ31" s="24">
        <v>1</v>
      </c>
    </row>
    <row r="32" spans="1:104" x14ac:dyDescent="0.2">
      <c r="A32" s="178"/>
      <c r="B32" s="7">
        <v>5</v>
      </c>
      <c r="C32" s="6" t="s">
        <v>282</v>
      </c>
      <c r="D32" s="23">
        <v>1</v>
      </c>
      <c r="E32" s="2">
        <v>1</v>
      </c>
      <c r="F32" s="2">
        <v>1</v>
      </c>
      <c r="G32" s="2">
        <v>1</v>
      </c>
      <c r="H32" s="2">
        <v>1</v>
      </c>
      <c r="I32" s="2">
        <v>1</v>
      </c>
      <c r="J32" s="2">
        <v>212</v>
      </c>
      <c r="K32" s="2">
        <v>1</v>
      </c>
      <c r="L32" s="2">
        <v>1</v>
      </c>
      <c r="M32" s="2">
        <v>1</v>
      </c>
      <c r="N32" s="2">
        <v>1</v>
      </c>
      <c r="O32" s="2">
        <v>1</v>
      </c>
      <c r="P32" s="2">
        <v>1</v>
      </c>
      <c r="Q32" s="2">
        <v>1</v>
      </c>
      <c r="R32" s="2">
        <v>1</v>
      </c>
      <c r="S32" s="2">
        <v>202</v>
      </c>
      <c r="T32" s="2">
        <v>1</v>
      </c>
      <c r="U32" s="2">
        <v>1</v>
      </c>
      <c r="V32" s="2">
        <v>1</v>
      </c>
      <c r="W32" s="2">
        <v>1</v>
      </c>
      <c r="X32" s="2">
        <v>304</v>
      </c>
      <c r="Y32" s="2">
        <v>401</v>
      </c>
      <c r="Z32" s="2">
        <v>1</v>
      </c>
      <c r="AA32" s="2">
        <v>1</v>
      </c>
      <c r="AB32" s="2">
        <v>1</v>
      </c>
      <c r="AC32" s="2">
        <v>1</v>
      </c>
      <c r="AD32" s="2">
        <v>1</v>
      </c>
      <c r="AE32" s="2">
        <v>1</v>
      </c>
      <c r="AF32" s="2">
        <v>1</v>
      </c>
      <c r="AG32" s="2">
        <v>1</v>
      </c>
      <c r="AH32" s="2">
        <v>213</v>
      </c>
      <c r="AI32" s="2">
        <v>1</v>
      </c>
      <c r="AJ32" s="2">
        <v>1</v>
      </c>
      <c r="AK32" s="2">
        <v>1</v>
      </c>
      <c r="AL32" s="2">
        <v>1</v>
      </c>
      <c r="AM32" s="2">
        <v>209</v>
      </c>
      <c r="AN32" s="2">
        <v>1</v>
      </c>
      <c r="AO32" s="2">
        <v>407</v>
      </c>
      <c r="AP32" s="2">
        <v>305</v>
      </c>
      <c r="AQ32" s="2">
        <v>1</v>
      </c>
      <c r="AR32" s="2">
        <v>1</v>
      </c>
      <c r="AS32" s="2">
        <v>1</v>
      </c>
      <c r="AT32" s="2">
        <v>200</v>
      </c>
      <c r="AU32" s="2">
        <v>203</v>
      </c>
      <c r="AV32" s="2">
        <v>1</v>
      </c>
      <c r="AW32" s="2">
        <v>1</v>
      </c>
      <c r="AX32" s="2">
        <v>215</v>
      </c>
      <c r="AY32" s="2">
        <v>1</v>
      </c>
      <c r="AZ32" s="2">
        <v>1</v>
      </c>
      <c r="BA32" s="2">
        <v>1</v>
      </c>
      <c r="BB32" s="2">
        <v>1</v>
      </c>
      <c r="BC32" s="2">
        <v>1</v>
      </c>
      <c r="BD32" s="2">
        <v>1</v>
      </c>
      <c r="BE32" s="2">
        <v>1</v>
      </c>
      <c r="BF32" s="2">
        <v>1</v>
      </c>
      <c r="BG32" s="2">
        <v>1</v>
      </c>
      <c r="BH32" s="2">
        <v>1</v>
      </c>
      <c r="BI32" s="2">
        <v>1</v>
      </c>
      <c r="BJ32" s="2">
        <v>1</v>
      </c>
      <c r="BK32" s="2">
        <v>307</v>
      </c>
      <c r="BL32" s="2">
        <v>206</v>
      </c>
      <c r="BM32" s="2">
        <v>1</v>
      </c>
      <c r="BN32" s="2">
        <v>1</v>
      </c>
      <c r="BO32" s="2">
        <v>1</v>
      </c>
      <c r="BP32" s="2">
        <v>208</v>
      </c>
      <c r="BQ32" s="2">
        <v>1</v>
      </c>
      <c r="BR32" s="2">
        <v>306</v>
      </c>
      <c r="BS32" s="2">
        <v>1</v>
      </c>
      <c r="BT32" s="2">
        <v>1</v>
      </c>
      <c r="BU32" s="2">
        <v>1</v>
      </c>
      <c r="BV32" s="2">
        <v>1</v>
      </c>
      <c r="BW32" s="2">
        <v>408</v>
      </c>
      <c r="BX32" s="2">
        <v>1</v>
      </c>
      <c r="BY32" s="2">
        <v>301</v>
      </c>
      <c r="BZ32" s="2">
        <v>1</v>
      </c>
      <c r="CA32" s="2">
        <v>1</v>
      </c>
      <c r="CB32" s="2">
        <v>205</v>
      </c>
      <c r="CC32" s="2">
        <v>1</v>
      </c>
      <c r="CD32" s="2">
        <v>1</v>
      </c>
      <c r="CE32" s="2">
        <v>1</v>
      </c>
      <c r="CF32" s="2">
        <v>211</v>
      </c>
      <c r="CG32" s="2">
        <v>1</v>
      </c>
      <c r="CH32" s="2">
        <v>1</v>
      </c>
      <c r="CI32" s="2">
        <v>207</v>
      </c>
      <c r="CJ32" s="2">
        <v>1</v>
      </c>
      <c r="CK32" s="2">
        <v>1</v>
      </c>
      <c r="CL32" s="2">
        <v>1</v>
      </c>
      <c r="CM32" s="2">
        <v>1</v>
      </c>
      <c r="CN32" s="2">
        <v>1</v>
      </c>
      <c r="CO32" s="2">
        <v>1</v>
      </c>
      <c r="CP32" s="2">
        <v>1</v>
      </c>
      <c r="CQ32" s="2">
        <v>1</v>
      </c>
      <c r="CR32" s="2">
        <v>1</v>
      </c>
      <c r="CS32" s="2">
        <v>1</v>
      </c>
      <c r="CT32" s="2">
        <v>1</v>
      </c>
      <c r="CU32" s="2">
        <v>1</v>
      </c>
      <c r="CV32" s="2">
        <v>1</v>
      </c>
      <c r="CW32" s="2">
        <v>1</v>
      </c>
      <c r="CX32" s="2">
        <v>1</v>
      </c>
      <c r="CY32" s="2">
        <v>1</v>
      </c>
      <c r="CZ32" s="24">
        <v>1</v>
      </c>
    </row>
    <row r="33" spans="1:104" x14ac:dyDescent="0.2">
      <c r="A33" s="178"/>
      <c r="B33" s="5">
        <v>6</v>
      </c>
      <c r="C33" s="6" t="s">
        <v>283</v>
      </c>
      <c r="D33" s="23">
        <v>1</v>
      </c>
      <c r="E33" s="2">
        <v>1</v>
      </c>
      <c r="F33" s="2">
        <v>1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>
        <v>1</v>
      </c>
      <c r="O33" s="2">
        <v>1</v>
      </c>
      <c r="P33" s="2">
        <v>1</v>
      </c>
      <c r="Q33" s="2">
        <v>1</v>
      </c>
      <c r="R33" s="2">
        <v>1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>
        <v>1</v>
      </c>
      <c r="AC33" s="2">
        <v>1</v>
      </c>
      <c r="AD33" s="2">
        <v>1</v>
      </c>
      <c r="AE33" s="2">
        <v>1</v>
      </c>
      <c r="AF33" s="2">
        <v>1</v>
      </c>
      <c r="AG33" s="2">
        <v>1</v>
      </c>
      <c r="AH33" s="2">
        <v>1</v>
      </c>
      <c r="AI33" s="2">
        <v>1</v>
      </c>
      <c r="AJ33" s="2">
        <v>1</v>
      </c>
      <c r="AK33" s="2">
        <v>1</v>
      </c>
      <c r="AL33" s="2">
        <v>1</v>
      </c>
      <c r="AM33" s="2">
        <v>1</v>
      </c>
      <c r="AN33" s="2">
        <v>1</v>
      </c>
      <c r="AO33" s="2">
        <v>1</v>
      </c>
      <c r="AP33" s="2">
        <v>1</v>
      </c>
      <c r="AQ33" s="2">
        <v>1</v>
      </c>
      <c r="AR33" s="2">
        <v>1</v>
      </c>
      <c r="AS33" s="2">
        <v>1</v>
      </c>
      <c r="AT33" s="2">
        <v>1</v>
      </c>
      <c r="AU33" s="2">
        <v>1</v>
      </c>
      <c r="AV33" s="2">
        <v>1</v>
      </c>
      <c r="AW33" s="2">
        <v>1</v>
      </c>
      <c r="AX33" s="2">
        <v>1</v>
      </c>
      <c r="AY33" s="2">
        <v>1</v>
      </c>
      <c r="AZ33" s="2">
        <v>1</v>
      </c>
      <c r="BA33" s="2">
        <v>1</v>
      </c>
      <c r="BB33" s="2">
        <v>1</v>
      </c>
      <c r="BC33" s="2">
        <v>1</v>
      </c>
      <c r="BD33" s="2">
        <v>1</v>
      </c>
      <c r="BE33" s="2">
        <v>1</v>
      </c>
      <c r="BF33" s="2">
        <v>1</v>
      </c>
      <c r="BG33" s="2">
        <v>1</v>
      </c>
      <c r="BH33" s="2">
        <v>1</v>
      </c>
      <c r="BI33" s="2">
        <v>1</v>
      </c>
      <c r="BJ33" s="2">
        <v>1</v>
      </c>
      <c r="BK33" s="2">
        <v>1</v>
      </c>
      <c r="BL33" s="2">
        <v>1</v>
      </c>
      <c r="BM33" s="2">
        <v>1</v>
      </c>
      <c r="BN33" s="2">
        <v>1</v>
      </c>
      <c r="BO33" s="2">
        <v>1</v>
      </c>
      <c r="BP33" s="2">
        <v>1</v>
      </c>
      <c r="BQ33" s="2">
        <v>1</v>
      </c>
      <c r="BR33" s="2">
        <v>1</v>
      </c>
      <c r="BS33" s="2">
        <v>1</v>
      </c>
      <c r="BT33" s="2">
        <v>1</v>
      </c>
      <c r="BU33" s="2">
        <v>1</v>
      </c>
      <c r="BV33" s="2">
        <v>1</v>
      </c>
      <c r="BW33" s="2">
        <v>1</v>
      </c>
      <c r="BX33" s="2">
        <v>1</v>
      </c>
      <c r="BY33" s="2">
        <v>1</v>
      </c>
      <c r="BZ33" s="2">
        <v>1</v>
      </c>
      <c r="CA33" s="2">
        <v>1</v>
      </c>
      <c r="CB33" s="2">
        <v>1</v>
      </c>
      <c r="CC33" s="2">
        <v>1</v>
      </c>
      <c r="CD33" s="2">
        <v>1</v>
      </c>
      <c r="CE33" s="2">
        <v>1</v>
      </c>
      <c r="CF33" s="2">
        <v>1</v>
      </c>
      <c r="CG33" s="2">
        <v>1</v>
      </c>
      <c r="CH33" s="2">
        <v>1</v>
      </c>
      <c r="CI33" s="2">
        <v>1</v>
      </c>
      <c r="CJ33" s="2">
        <v>1</v>
      </c>
      <c r="CK33" s="2">
        <v>1</v>
      </c>
      <c r="CL33" s="2">
        <v>1</v>
      </c>
      <c r="CM33" s="2">
        <v>1</v>
      </c>
      <c r="CN33" s="2">
        <v>1</v>
      </c>
      <c r="CO33" s="2">
        <v>1</v>
      </c>
      <c r="CP33" s="2">
        <v>1</v>
      </c>
      <c r="CQ33" s="2">
        <v>1</v>
      </c>
      <c r="CR33" s="2">
        <v>1</v>
      </c>
      <c r="CS33" s="2">
        <v>1</v>
      </c>
      <c r="CT33" s="2">
        <v>1</v>
      </c>
      <c r="CU33" s="2">
        <v>1</v>
      </c>
      <c r="CV33" s="2">
        <v>1</v>
      </c>
      <c r="CW33" s="2">
        <v>1</v>
      </c>
      <c r="CX33" s="2">
        <v>1</v>
      </c>
      <c r="CY33" s="2">
        <v>1</v>
      </c>
      <c r="CZ33" s="24">
        <v>1</v>
      </c>
    </row>
    <row r="34" spans="1:104" x14ac:dyDescent="0.2">
      <c r="A34" s="178"/>
      <c r="B34" s="5">
        <v>7</v>
      </c>
      <c r="C34" s="6" t="s">
        <v>284</v>
      </c>
      <c r="D34" s="23">
        <v>1</v>
      </c>
      <c r="E34" s="2">
        <v>1</v>
      </c>
      <c r="F34" s="2">
        <v>1</v>
      </c>
      <c r="G34" s="2">
        <v>1</v>
      </c>
      <c r="H34" s="2">
        <v>1</v>
      </c>
      <c r="I34" s="2">
        <v>1</v>
      </c>
      <c r="J34" s="2">
        <v>1</v>
      </c>
      <c r="K34" s="2">
        <v>1</v>
      </c>
      <c r="L34" s="2">
        <v>1</v>
      </c>
      <c r="M34" s="2">
        <v>1</v>
      </c>
      <c r="N34" s="2">
        <v>1</v>
      </c>
      <c r="O34" s="2">
        <v>1</v>
      </c>
      <c r="P34" s="2">
        <v>1</v>
      </c>
      <c r="Q34" s="2">
        <v>1</v>
      </c>
      <c r="R34" s="2">
        <v>1</v>
      </c>
      <c r="S34" s="2">
        <v>1</v>
      </c>
      <c r="T34" s="2">
        <v>1</v>
      </c>
      <c r="U34" s="2">
        <v>1</v>
      </c>
      <c r="V34" s="2">
        <v>1</v>
      </c>
      <c r="W34" s="2">
        <v>1</v>
      </c>
      <c r="X34" s="2">
        <v>1</v>
      </c>
      <c r="Y34" s="2">
        <v>1</v>
      </c>
      <c r="Z34" s="2">
        <v>1</v>
      </c>
      <c r="AA34" s="2">
        <v>1</v>
      </c>
      <c r="AB34" s="2">
        <v>1</v>
      </c>
      <c r="AC34" s="2">
        <v>1</v>
      </c>
      <c r="AD34" s="2">
        <v>1</v>
      </c>
      <c r="AE34" s="2">
        <v>1</v>
      </c>
      <c r="AF34" s="2">
        <v>1</v>
      </c>
      <c r="AG34" s="2">
        <v>1</v>
      </c>
      <c r="AH34" s="2">
        <v>1</v>
      </c>
      <c r="AI34" s="2">
        <v>1</v>
      </c>
      <c r="AJ34" s="2">
        <v>1</v>
      </c>
      <c r="AK34" s="2">
        <v>1</v>
      </c>
      <c r="AL34" s="2">
        <v>1</v>
      </c>
      <c r="AM34" s="2">
        <v>1</v>
      </c>
      <c r="AN34" s="2">
        <v>1</v>
      </c>
      <c r="AO34" s="2">
        <v>1</v>
      </c>
      <c r="AP34" s="2">
        <v>1</v>
      </c>
      <c r="AQ34" s="2">
        <v>1</v>
      </c>
      <c r="AR34" s="2">
        <v>1</v>
      </c>
      <c r="AS34" s="2">
        <v>1</v>
      </c>
      <c r="AT34" s="2">
        <v>1</v>
      </c>
      <c r="AU34" s="2">
        <v>1</v>
      </c>
      <c r="AV34" s="2">
        <v>1</v>
      </c>
      <c r="AW34" s="2">
        <v>1</v>
      </c>
      <c r="AX34" s="2">
        <v>1</v>
      </c>
      <c r="AY34" s="2">
        <v>1</v>
      </c>
      <c r="AZ34" s="2">
        <v>1</v>
      </c>
      <c r="BA34" s="2">
        <v>1</v>
      </c>
      <c r="BB34" s="2">
        <v>1</v>
      </c>
      <c r="BC34" s="2">
        <v>1</v>
      </c>
      <c r="BD34" s="2">
        <v>1</v>
      </c>
      <c r="BE34" s="2">
        <v>1</v>
      </c>
      <c r="BF34" s="2">
        <v>1</v>
      </c>
      <c r="BG34" s="2">
        <v>1</v>
      </c>
      <c r="BH34" s="2">
        <v>1</v>
      </c>
      <c r="BI34" s="2">
        <v>1</v>
      </c>
      <c r="BJ34" s="2">
        <v>1</v>
      </c>
      <c r="BK34" s="2">
        <v>1</v>
      </c>
      <c r="BL34" s="2">
        <v>1</v>
      </c>
      <c r="BM34" s="2">
        <v>1</v>
      </c>
      <c r="BN34" s="2">
        <v>1</v>
      </c>
      <c r="BO34" s="2">
        <v>1</v>
      </c>
      <c r="BP34" s="2">
        <v>1</v>
      </c>
      <c r="BQ34" s="2">
        <v>1</v>
      </c>
      <c r="BR34" s="2">
        <v>1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>
        <v>1</v>
      </c>
      <c r="BZ34" s="2">
        <v>1</v>
      </c>
      <c r="CA34" s="2">
        <v>1</v>
      </c>
      <c r="CB34" s="2">
        <v>1</v>
      </c>
      <c r="CC34" s="2">
        <v>1</v>
      </c>
      <c r="CD34" s="2">
        <v>1</v>
      </c>
      <c r="CE34" s="2">
        <v>1</v>
      </c>
      <c r="CF34" s="2">
        <v>1</v>
      </c>
      <c r="CG34" s="2">
        <v>1</v>
      </c>
      <c r="CH34" s="2">
        <v>1</v>
      </c>
      <c r="CI34" s="2">
        <v>1</v>
      </c>
      <c r="CJ34" s="2">
        <v>1</v>
      </c>
      <c r="CK34" s="2">
        <v>1</v>
      </c>
      <c r="CL34" s="2">
        <v>1</v>
      </c>
      <c r="CM34" s="2">
        <v>1</v>
      </c>
      <c r="CN34" s="2">
        <v>1</v>
      </c>
      <c r="CO34" s="2">
        <v>1</v>
      </c>
      <c r="CP34" s="2">
        <v>1</v>
      </c>
      <c r="CQ34" s="2">
        <v>1</v>
      </c>
      <c r="CR34" s="2">
        <v>1</v>
      </c>
      <c r="CS34" s="2">
        <v>1</v>
      </c>
      <c r="CT34" s="2">
        <v>1</v>
      </c>
      <c r="CU34" s="2">
        <v>1</v>
      </c>
      <c r="CV34" s="2">
        <v>1</v>
      </c>
      <c r="CW34" s="2">
        <v>1</v>
      </c>
      <c r="CX34" s="2">
        <v>1</v>
      </c>
      <c r="CY34" s="2">
        <v>1</v>
      </c>
      <c r="CZ34" s="24">
        <v>1</v>
      </c>
    </row>
    <row r="35" spans="1:104" x14ac:dyDescent="0.2">
      <c r="A35" s="178"/>
      <c r="B35" s="5">
        <v>8</v>
      </c>
      <c r="C35" s="6" t="s">
        <v>285</v>
      </c>
      <c r="D35" s="23">
        <v>1</v>
      </c>
      <c r="E35" s="2">
        <v>1</v>
      </c>
      <c r="F35" s="2">
        <v>1</v>
      </c>
      <c r="G35" s="2">
        <v>1</v>
      </c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2">
        <v>1</v>
      </c>
      <c r="P35" s="2">
        <v>1</v>
      </c>
      <c r="Q35" s="2">
        <v>1</v>
      </c>
      <c r="R35" s="2">
        <v>1</v>
      </c>
      <c r="S35" s="2">
        <v>1</v>
      </c>
      <c r="T35" s="2">
        <v>1</v>
      </c>
      <c r="U35" s="2">
        <v>1</v>
      </c>
      <c r="V35" s="2">
        <v>1</v>
      </c>
      <c r="W35" s="2">
        <v>1</v>
      </c>
      <c r="X35" s="2">
        <v>1</v>
      </c>
      <c r="Y35" s="2">
        <v>1</v>
      </c>
      <c r="Z35" s="2">
        <v>1</v>
      </c>
      <c r="AA35" s="2">
        <v>1</v>
      </c>
      <c r="AB35" s="2">
        <v>1</v>
      </c>
      <c r="AC35" s="2">
        <v>1</v>
      </c>
      <c r="AD35" s="2">
        <v>1</v>
      </c>
      <c r="AE35" s="2">
        <v>1</v>
      </c>
      <c r="AF35" s="2">
        <v>1</v>
      </c>
      <c r="AG35" s="2">
        <v>1</v>
      </c>
      <c r="AH35" s="2">
        <v>1</v>
      </c>
      <c r="AI35" s="2">
        <v>1</v>
      </c>
      <c r="AJ35" s="2">
        <v>1</v>
      </c>
      <c r="AK35" s="2">
        <v>1</v>
      </c>
      <c r="AL35" s="2">
        <v>1</v>
      </c>
      <c r="AM35" s="2">
        <v>1</v>
      </c>
      <c r="AN35" s="2">
        <v>1</v>
      </c>
      <c r="AO35" s="2">
        <v>1</v>
      </c>
      <c r="AP35" s="2">
        <v>1</v>
      </c>
      <c r="AQ35" s="2">
        <v>1</v>
      </c>
      <c r="AR35" s="2">
        <v>1</v>
      </c>
      <c r="AS35" s="2">
        <v>1</v>
      </c>
      <c r="AT35" s="2">
        <v>1</v>
      </c>
      <c r="AU35" s="2">
        <v>1</v>
      </c>
      <c r="AV35" s="2">
        <v>1</v>
      </c>
      <c r="AW35" s="2">
        <v>1</v>
      </c>
      <c r="AX35" s="2">
        <v>1</v>
      </c>
      <c r="AY35" s="2">
        <v>1</v>
      </c>
      <c r="AZ35" s="2">
        <v>1</v>
      </c>
      <c r="BA35" s="2">
        <v>1</v>
      </c>
      <c r="BB35" s="2">
        <v>1</v>
      </c>
      <c r="BC35" s="2">
        <v>1</v>
      </c>
      <c r="BD35" s="2">
        <v>1</v>
      </c>
      <c r="BE35" s="2">
        <v>1</v>
      </c>
      <c r="BF35" s="2">
        <v>1</v>
      </c>
      <c r="BG35" s="2">
        <v>1</v>
      </c>
      <c r="BH35" s="2">
        <v>1</v>
      </c>
      <c r="BI35" s="2">
        <v>1</v>
      </c>
      <c r="BJ35" s="2">
        <v>1</v>
      </c>
      <c r="BK35" s="2">
        <v>1</v>
      </c>
      <c r="BL35" s="2">
        <v>1</v>
      </c>
      <c r="BM35" s="2">
        <v>1</v>
      </c>
      <c r="BN35" s="2">
        <v>1</v>
      </c>
      <c r="BO35" s="2">
        <v>1</v>
      </c>
      <c r="BP35" s="2">
        <v>1</v>
      </c>
      <c r="BQ35" s="2">
        <v>1</v>
      </c>
      <c r="BR35" s="2">
        <v>1</v>
      </c>
      <c r="BS35" s="2">
        <v>1</v>
      </c>
      <c r="BT35" s="2">
        <v>1</v>
      </c>
      <c r="BU35" s="2">
        <v>1</v>
      </c>
      <c r="BV35" s="2">
        <v>1</v>
      </c>
      <c r="BW35" s="2">
        <v>1</v>
      </c>
      <c r="BX35" s="2">
        <v>1</v>
      </c>
      <c r="BY35" s="2">
        <v>1</v>
      </c>
      <c r="BZ35" s="2">
        <v>1</v>
      </c>
      <c r="CA35" s="2">
        <v>1</v>
      </c>
      <c r="CB35" s="2">
        <v>1</v>
      </c>
      <c r="CC35" s="2">
        <v>1</v>
      </c>
      <c r="CD35" s="2">
        <v>1</v>
      </c>
      <c r="CE35" s="2">
        <v>1</v>
      </c>
      <c r="CF35" s="2">
        <v>1</v>
      </c>
      <c r="CG35" s="2">
        <v>1</v>
      </c>
      <c r="CH35" s="2">
        <v>1</v>
      </c>
      <c r="CI35" s="2">
        <v>1</v>
      </c>
      <c r="CJ35" s="2">
        <v>1</v>
      </c>
      <c r="CK35" s="2">
        <v>1</v>
      </c>
      <c r="CL35" s="2">
        <v>1</v>
      </c>
      <c r="CM35" s="2">
        <v>1</v>
      </c>
      <c r="CN35" s="2">
        <v>1</v>
      </c>
      <c r="CO35" s="2">
        <v>1</v>
      </c>
      <c r="CP35" s="2">
        <v>1</v>
      </c>
      <c r="CQ35" s="2">
        <v>1</v>
      </c>
      <c r="CR35" s="2">
        <v>1</v>
      </c>
      <c r="CS35" s="2">
        <v>1</v>
      </c>
      <c r="CT35" s="2">
        <v>1</v>
      </c>
      <c r="CU35" s="2">
        <v>1</v>
      </c>
      <c r="CV35" s="2">
        <v>1</v>
      </c>
      <c r="CW35" s="2">
        <v>1</v>
      </c>
      <c r="CX35" s="2">
        <v>1</v>
      </c>
      <c r="CY35" s="2">
        <v>1</v>
      </c>
      <c r="CZ35" s="24">
        <v>1</v>
      </c>
    </row>
    <row r="36" spans="1:104" ht="13.5" customHeight="1" x14ac:dyDescent="0.2">
      <c r="A36" s="178"/>
      <c r="B36" s="7">
        <v>9</v>
      </c>
      <c r="C36" s="6" t="s">
        <v>286</v>
      </c>
      <c r="D36" s="23">
        <v>1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2">
        <v>1</v>
      </c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1</v>
      </c>
      <c r="AC36" s="2">
        <v>1</v>
      </c>
      <c r="AD36" s="2">
        <v>1</v>
      </c>
      <c r="AE36" s="2">
        <v>1</v>
      </c>
      <c r="AF36" s="2">
        <v>1</v>
      </c>
      <c r="AG36" s="2">
        <v>1</v>
      </c>
      <c r="AH36" s="2">
        <v>1</v>
      </c>
      <c r="AI36" s="2">
        <v>1</v>
      </c>
      <c r="AJ36" s="2">
        <v>1</v>
      </c>
      <c r="AK36" s="2">
        <v>1</v>
      </c>
      <c r="AL36" s="2">
        <v>1</v>
      </c>
      <c r="AM36" s="2">
        <v>1</v>
      </c>
      <c r="AN36" s="2">
        <v>1</v>
      </c>
      <c r="AO36" s="2">
        <v>1</v>
      </c>
      <c r="AP36" s="2">
        <v>1</v>
      </c>
      <c r="AQ36" s="2">
        <v>1</v>
      </c>
      <c r="AR36" s="2">
        <v>1</v>
      </c>
      <c r="AS36" s="2">
        <v>1</v>
      </c>
      <c r="AT36" s="2">
        <v>1</v>
      </c>
      <c r="AU36" s="2">
        <v>1</v>
      </c>
      <c r="AV36" s="2">
        <v>1</v>
      </c>
      <c r="AW36" s="2">
        <v>1</v>
      </c>
      <c r="AX36" s="2">
        <v>1</v>
      </c>
      <c r="AY36" s="2">
        <v>1</v>
      </c>
      <c r="AZ36" s="2">
        <v>1</v>
      </c>
      <c r="BA36" s="2">
        <v>1</v>
      </c>
      <c r="BB36" s="2">
        <v>1</v>
      </c>
      <c r="BC36" s="2">
        <v>1</v>
      </c>
      <c r="BD36" s="2">
        <v>1</v>
      </c>
      <c r="BE36" s="2">
        <v>1</v>
      </c>
      <c r="BF36" s="2">
        <v>1</v>
      </c>
      <c r="BG36" s="2">
        <v>1</v>
      </c>
      <c r="BH36" s="2">
        <v>1</v>
      </c>
      <c r="BI36" s="2">
        <v>1</v>
      </c>
      <c r="BJ36" s="2">
        <v>1</v>
      </c>
      <c r="BK36" s="2">
        <v>1</v>
      </c>
      <c r="BL36" s="2">
        <v>1</v>
      </c>
      <c r="BM36" s="2">
        <v>1</v>
      </c>
      <c r="BN36" s="2">
        <v>1</v>
      </c>
      <c r="BO36" s="2">
        <v>1</v>
      </c>
      <c r="BP36" s="2">
        <v>1</v>
      </c>
      <c r="BQ36" s="2">
        <v>1</v>
      </c>
      <c r="BR36" s="2">
        <v>1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>
        <v>1</v>
      </c>
      <c r="BZ36" s="2">
        <v>1</v>
      </c>
      <c r="CA36" s="2">
        <v>1</v>
      </c>
      <c r="CB36" s="2">
        <v>1</v>
      </c>
      <c r="CC36" s="2">
        <v>1</v>
      </c>
      <c r="CD36" s="2">
        <v>1</v>
      </c>
      <c r="CE36" s="2">
        <v>1</v>
      </c>
      <c r="CF36" s="2">
        <v>1</v>
      </c>
      <c r="CG36" s="2">
        <v>1</v>
      </c>
      <c r="CH36" s="2">
        <v>1</v>
      </c>
      <c r="CI36" s="2">
        <v>1</v>
      </c>
      <c r="CJ36" s="2">
        <v>1</v>
      </c>
      <c r="CK36" s="2">
        <v>1</v>
      </c>
      <c r="CL36" s="2">
        <v>1</v>
      </c>
      <c r="CM36" s="2">
        <v>1</v>
      </c>
      <c r="CN36" s="2">
        <v>1</v>
      </c>
      <c r="CO36" s="2">
        <v>1</v>
      </c>
      <c r="CP36" s="2">
        <v>1</v>
      </c>
      <c r="CQ36" s="2">
        <v>1</v>
      </c>
      <c r="CR36" s="2">
        <v>1</v>
      </c>
      <c r="CS36" s="2">
        <v>1</v>
      </c>
      <c r="CT36" s="2">
        <v>1</v>
      </c>
      <c r="CU36" s="2">
        <v>1</v>
      </c>
      <c r="CV36" s="2">
        <v>1</v>
      </c>
      <c r="CW36" s="2">
        <v>1</v>
      </c>
      <c r="CX36" s="2">
        <v>1</v>
      </c>
      <c r="CY36" s="2">
        <v>1</v>
      </c>
      <c r="CZ36" s="24">
        <v>1</v>
      </c>
    </row>
    <row r="37" spans="1:104" x14ac:dyDescent="0.2">
      <c r="A37" s="183"/>
      <c r="B37" s="7">
        <v>10</v>
      </c>
      <c r="C37" s="11" t="s">
        <v>287</v>
      </c>
      <c r="D37" s="23">
        <v>1</v>
      </c>
      <c r="E37" s="2">
        <v>1</v>
      </c>
      <c r="F37" s="2">
        <v>1</v>
      </c>
      <c r="G37" s="2">
        <v>1</v>
      </c>
      <c r="H37" s="2">
        <v>1</v>
      </c>
      <c r="I37" s="2">
        <v>1</v>
      </c>
      <c r="J37" s="2">
        <v>1</v>
      </c>
      <c r="K37" s="2">
        <v>1</v>
      </c>
      <c r="L37" s="2">
        <v>1</v>
      </c>
      <c r="M37" s="2">
        <v>1</v>
      </c>
      <c r="N37" s="2">
        <v>1</v>
      </c>
      <c r="O37" s="2">
        <v>1</v>
      </c>
      <c r="P37" s="2">
        <v>1</v>
      </c>
      <c r="Q37" s="2">
        <v>1</v>
      </c>
      <c r="R37" s="2">
        <v>1</v>
      </c>
      <c r="S37" s="2">
        <v>1</v>
      </c>
      <c r="T37" s="2">
        <v>1</v>
      </c>
      <c r="U37" s="2">
        <v>1</v>
      </c>
      <c r="V37" s="2">
        <v>1</v>
      </c>
      <c r="W37" s="2">
        <v>1</v>
      </c>
      <c r="X37" s="2">
        <v>1</v>
      </c>
      <c r="Y37" s="2">
        <v>1</v>
      </c>
      <c r="Z37" s="2">
        <v>1</v>
      </c>
      <c r="AA37" s="2">
        <v>1</v>
      </c>
      <c r="AB37" s="2">
        <v>1</v>
      </c>
      <c r="AC37" s="2">
        <v>1</v>
      </c>
      <c r="AD37" s="2">
        <v>1</v>
      </c>
      <c r="AE37" s="2">
        <v>1</v>
      </c>
      <c r="AF37" s="2">
        <v>1</v>
      </c>
      <c r="AG37" s="2">
        <v>1</v>
      </c>
      <c r="AH37" s="2">
        <v>1</v>
      </c>
      <c r="AI37" s="2">
        <v>1</v>
      </c>
      <c r="AJ37" s="2">
        <v>1</v>
      </c>
      <c r="AK37" s="2">
        <v>1</v>
      </c>
      <c r="AL37" s="2">
        <v>1</v>
      </c>
      <c r="AM37" s="2">
        <v>1</v>
      </c>
      <c r="AN37" s="2">
        <v>1</v>
      </c>
      <c r="AO37" s="2">
        <v>1</v>
      </c>
      <c r="AP37" s="2">
        <v>1</v>
      </c>
      <c r="AQ37" s="2">
        <v>1</v>
      </c>
      <c r="AR37" s="2">
        <v>1</v>
      </c>
      <c r="AS37" s="2">
        <v>1</v>
      </c>
      <c r="AT37" s="2">
        <v>1</v>
      </c>
      <c r="AU37" s="2">
        <v>1</v>
      </c>
      <c r="AV37" s="2">
        <v>1</v>
      </c>
      <c r="AW37" s="2">
        <v>1</v>
      </c>
      <c r="AX37" s="2">
        <v>1</v>
      </c>
      <c r="AY37" s="2">
        <v>1</v>
      </c>
      <c r="AZ37" s="2">
        <v>1</v>
      </c>
      <c r="BA37" s="2">
        <v>1</v>
      </c>
      <c r="BB37" s="2">
        <v>1</v>
      </c>
      <c r="BC37" s="2">
        <v>1</v>
      </c>
      <c r="BD37" s="2">
        <v>1</v>
      </c>
      <c r="BE37" s="2">
        <v>1</v>
      </c>
      <c r="BF37" s="2">
        <v>1</v>
      </c>
      <c r="BG37" s="2">
        <v>1</v>
      </c>
      <c r="BH37" s="2">
        <v>1</v>
      </c>
      <c r="BI37" s="2">
        <v>1</v>
      </c>
      <c r="BJ37" s="2">
        <v>1</v>
      </c>
      <c r="BK37" s="2">
        <v>1</v>
      </c>
      <c r="BL37" s="2">
        <v>1</v>
      </c>
      <c r="BM37" s="2">
        <v>1</v>
      </c>
      <c r="BN37" s="2">
        <v>1</v>
      </c>
      <c r="BO37" s="2">
        <v>1</v>
      </c>
      <c r="BP37" s="2">
        <v>1</v>
      </c>
      <c r="BQ37" s="2">
        <v>1</v>
      </c>
      <c r="BR37" s="2">
        <v>1</v>
      </c>
      <c r="BS37" s="2">
        <v>1</v>
      </c>
      <c r="BT37" s="2">
        <v>1</v>
      </c>
      <c r="BU37" s="2">
        <v>1</v>
      </c>
      <c r="BV37" s="2">
        <v>1</v>
      </c>
      <c r="BW37" s="2">
        <v>1</v>
      </c>
      <c r="BX37" s="2">
        <v>1</v>
      </c>
      <c r="BY37" s="2">
        <v>1</v>
      </c>
      <c r="BZ37" s="2">
        <v>1</v>
      </c>
      <c r="CA37" s="2">
        <v>1</v>
      </c>
      <c r="CB37" s="2">
        <v>1</v>
      </c>
      <c r="CC37" s="2">
        <v>1</v>
      </c>
      <c r="CD37" s="2">
        <v>1</v>
      </c>
      <c r="CE37" s="2">
        <v>1</v>
      </c>
      <c r="CF37" s="2">
        <v>1</v>
      </c>
      <c r="CG37" s="2">
        <v>1</v>
      </c>
      <c r="CH37" s="2">
        <v>1</v>
      </c>
      <c r="CI37" s="2">
        <v>1</v>
      </c>
      <c r="CJ37" s="2">
        <v>1</v>
      </c>
      <c r="CK37" s="2">
        <v>1</v>
      </c>
      <c r="CL37" s="2">
        <v>1</v>
      </c>
      <c r="CM37" s="2">
        <v>1</v>
      </c>
      <c r="CN37" s="2">
        <v>1</v>
      </c>
      <c r="CO37" s="2">
        <v>1</v>
      </c>
      <c r="CP37" s="2">
        <v>1</v>
      </c>
      <c r="CQ37" s="2">
        <v>1</v>
      </c>
      <c r="CR37" s="2">
        <v>1</v>
      </c>
      <c r="CS37" s="2">
        <v>1</v>
      </c>
      <c r="CT37" s="2">
        <v>1</v>
      </c>
      <c r="CU37" s="2">
        <v>1</v>
      </c>
      <c r="CV37" s="2">
        <v>1</v>
      </c>
      <c r="CW37" s="2">
        <v>1</v>
      </c>
      <c r="CX37" s="2">
        <v>1</v>
      </c>
      <c r="CY37" s="2">
        <v>1</v>
      </c>
      <c r="CZ37" s="24">
        <v>1</v>
      </c>
    </row>
    <row r="38" spans="1:104" ht="14.25" customHeight="1" thickBot="1" x14ac:dyDescent="0.25">
      <c r="A38" s="184"/>
      <c r="B38" s="5">
        <v>11</v>
      </c>
      <c r="C38" s="10" t="s">
        <v>288</v>
      </c>
      <c r="D38" s="25">
        <v>1</v>
      </c>
      <c r="E38" s="26">
        <v>1</v>
      </c>
      <c r="F38" s="26">
        <v>1</v>
      </c>
      <c r="G38" s="26">
        <v>1</v>
      </c>
      <c r="H38" s="26">
        <v>1</v>
      </c>
      <c r="I38" s="26">
        <v>1</v>
      </c>
      <c r="J38" s="26">
        <v>1</v>
      </c>
      <c r="K38" s="26">
        <v>1</v>
      </c>
      <c r="L38" s="26">
        <v>1</v>
      </c>
      <c r="M38" s="26">
        <v>1</v>
      </c>
      <c r="N38" s="26">
        <v>1</v>
      </c>
      <c r="O38" s="26">
        <v>1</v>
      </c>
      <c r="P38" s="26">
        <v>1</v>
      </c>
      <c r="Q38" s="26">
        <v>1</v>
      </c>
      <c r="R38" s="26">
        <v>1</v>
      </c>
      <c r="S38" s="26">
        <v>1</v>
      </c>
      <c r="T38" s="26">
        <v>1</v>
      </c>
      <c r="U38" s="26">
        <v>1</v>
      </c>
      <c r="V38" s="26">
        <v>1</v>
      </c>
      <c r="W38" s="26">
        <v>1</v>
      </c>
      <c r="X38" s="26">
        <v>1</v>
      </c>
      <c r="Y38" s="26">
        <v>1</v>
      </c>
      <c r="Z38" s="26">
        <v>1</v>
      </c>
      <c r="AA38" s="26">
        <v>1</v>
      </c>
      <c r="AB38" s="26">
        <v>1</v>
      </c>
      <c r="AC38" s="26">
        <v>1</v>
      </c>
      <c r="AD38" s="26">
        <v>1</v>
      </c>
      <c r="AE38" s="26">
        <v>1</v>
      </c>
      <c r="AF38" s="26">
        <v>1</v>
      </c>
      <c r="AG38" s="26">
        <v>1</v>
      </c>
      <c r="AH38" s="26">
        <v>1</v>
      </c>
      <c r="AI38" s="26">
        <v>1</v>
      </c>
      <c r="AJ38" s="26">
        <v>1</v>
      </c>
      <c r="AK38" s="26">
        <v>1</v>
      </c>
      <c r="AL38" s="26">
        <v>1</v>
      </c>
      <c r="AM38" s="26">
        <v>1</v>
      </c>
      <c r="AN38" s="26">
        <v>1</v>
      </c>
      <c r="AO38" s="26">
        <v>1</v>
      </c>
      <c r="AP38" s="26">
        <v>1</v>
      </c>
      <c r="AQ38" s="26">
        <v>1</v>
      </c>
      <c r="AR38" s="26">
        <v>1</v>
      </c>
      <c r="AS38" s="26">
        <v>1</v>
      </c>
      <c r="AT38" s="26">
        <v>1</v>
      </c>
      <c r="AU38" s="26">
        <v>1</v>
      </c>
      <c r="AV38" s="26">
        <v>1</v>
      </c>
      <c r="AW38" s="26">
        <v>1</v>
      </c>
      <c r="AX38" s="26">
        <v>1</v>
      </c>
      <c r="AY38" s="26">
        <v>1</v>
      </c>
      <c r="AZ38" s="26">
        <v>1</v>
      </c>
      <c r="BA38" s="26">
        <v>1</v>
      </c>
      <c r="BB38" s="26">
        <v>1</v>
      </c>
      <c r="BC38" s="26">
        <v>1</v>
      </c>
      <c r="BD38" s="26">
        <v>1</v>
      </c>
      <c r="BE38" s="26">
        <v>1</v>
      </c>
      <c r="BF38" s="26">
        <v>1</v>
      </c>
      <c r="BG38" s="26">
        <v>1</v>
      </c>
      <c r="BH38" s="26">
        <v>1</v>
      </c>
      <c r="BI38" s="26">
        <v>1</v>
      </c>
      <c r="BJ38" s="26">
        <v>1</v>
      </c>
      <c r="BK38" s="26">
        <v>1</v>
      </c>
      <c r="BL38" s="26">
        <v>1</v>
      </c>
      <c r="BM38" s="26">
        <v>1</v>
      </c>
      <c r="BN38" s="26">
        <v>1</v>
      </c>
      <c r="BO38" s="26">
        <v>1</v>
      </c>
      <c r="BP38" s="26">
        <v>1</v>
      </c>
      <c r="BQ38" s="26">
        <v>1</v>
      </c>
      <c r="BR38" s="26">
        <v>1</v>
      </c>
      <c r="BS38" s="26">
        <v>1</v>
      </c>
      <c r="BT38" s="26">
        <v>1</v>
      </c>
      <c r="BU38" s="26">
        <v>1</v>
      </c>
      <c r="BV38" s="26">
        <v>1</v>
      </c>
      <c r="BW38" s="26">
        <v>1</v>
      </c>
      <c r="BX38" s="26">
        <v>1</v>
      </c>
      <c r="BY38" s="26">
        <v>1</v>
      </c>
      <c r="BZ38" s="26">
        <v>1</v>
      </c>
      <c r="CA38" s="26">
        <v>1</v>
      </c>
      <c r="CB38" s="26">
        <v>1</v>
      </c>
      <c r="CC38" s="26">
        <v>1</v>
      </c>
      <c r="CD38" s="26">
        <v>1</v>
      </c>
      <c r="CE38" s="26">
        <v>1</v>
      </c>
      <c r="CF38" s="26">
        <v>1</v>
      </c>
      <c r="CG38" s="26">
        <v>1</v>
      </c>
      <c r="CH38" s="26">
        <v>1</v>
      </c>
      <c r="CI38" s="26">
        <v>1</v>
      </c>
      <c r="CJ38" s="26">
        <v>1</v>
      </c>
      <c r="CK38" s="26">
        <v>1</v>
      </c>
      <c r="CL38" s="26">
        <v>1</v>
      </c>
      <c r="CM38" s="26">
        <v>1</v>
      </c>
      <c r="CN38" s="26">
        <v>1</v>
      </c>
      <c r="CO38" s="26">
        <v>1</v>
      </c>
      <c r="CP38" s="26">
        <v>1</v>
      </c>
      <c r="CQ38" s="26">
        <v>1</v>
      </c>
      <c r="CR38" s="26">
        <v>1</v>
      </c>
      <c r="CS38" s="26">
        <v>1</v>
      </c>
      <c r="CT38" s="26">
        <v>1</v>
      </c>
      <c r="CU38" s="26">
        <v>1</v>
      </c>
      <c r="CV38" s="26">
        <v>1</v>
      </c>
      <c r="CW38" s="26">
        <v>1</v>
      </c>
      <c r="CX38" s="26">
        <v>1</v>
      </c>
      <c r="CY38" s="26">
        <v>1</v>
      </c>
      <c r="CZ38" s="27">
        <v>1</v>
      </c>
    </row>
    <row r="39" spans="1:104" ht="13.5" thickTop="1" x14ac:dyDescent="0.2">
      <c r="A39" s="177" t="s">
        <v>291</v>
      </c>
      <c r="B39" s="3">
        <v>1</v>
      </c>
      <c r="C39" s="4" t="s">
        <v>278</v>
      </c>
      <c r="D39" s="20">
        <v>1</v>
      </c>
      <c r="E39" s="43">
        <v>212</v>
      </c>
      <c r="F39" s="21">
        <v>1</v>
      </c>
      <c r="G39" s="21">
        <v>1</v>
      </c>
      <c r="H39" s="21">
        <v>1</v>
      </c>
      <c r="I39" s="21">
        <v>1</v>
      </c>
      <c r="J39" s="21">
        <v>1</v>
      </c>
      <c r="K39" s="21">
        <v>1</v>
      </c>
      <c r="L39" s="21">
        <v>1</v>
      </c>
      <c r="M39" s="21">
        <v>1</v>
      </c>
      <c r="N39" s="21">
        <v>1</v>
      </c>
      <c r="O39" s="21">
        <v>1</v>
      </c>
      <c r="P39" s="21">
        <v>1</v>
      </c>
      <c r="Q39" s="21">
        <v>1</v>
      </c>
      <c r="R39" s="21">
        <v>1</v>
      </c>
      <c r="S39" s="21">
        <v>1</v>
      </c>
      <c r="T39" s="21">
        <v>1</v>
      </c>
      <c r="U39" s="21">
        <v>1</v>
      </c>
      <c r="V39" s="21">
        <v>1</v>
      </c>
      <c r="W39" s="21">
        <v>202</v>
      </c>
      <c r="X39" s="21">
        <v>1</v>
      </c>
      <c r="Y39" s="21">
        <v>1</v>
      </c>
      <c r="Z39" s="21">
        <v>1</v>
      </c>
      <c r="AA39" s="21">
        <v>407</v>
      </c>
      <c r="AB39" s="21">
        <v>1</v>
      </c>
      <c r="AC39" s="21">
        <v>1</v>
      </c>
      <c r="AD39" s="21">
        <v>1</v>
      </c>
      <c r="AE39" s="21">
        <v>1</v>
      </c>
      <c r="AF39" s="21">
        <v>1</v>
      </c>
      <c r="AG39" s="21">
        <v>1</v>
      </c>
      <c r="AH39" s="21">
        <v>1</v>
      </c>
      <c r="AI39" s="21">
        <v>1</v>
      </c>
      <c r="AJ39" s="21">
        <v>408</v>
      </c>
      <c r="AK39" s="21">
        <v>1</v>
      </c>
      <c r="AL39" s="21">
        <v>1</v>
      </c>
      <c r="AM39" s="21">
        <v>1</v>
      </c>
      <c r="AN39" s="21">
        <v>1</v>
      </c>
      <c r="AO39" s="21">
        <v>1</v>
      </c>
      <c r="AP39" s="21">
        <v>1</v>
      </c>
      <c r="AQ39" s="21">
        <v>1</v>
      </c>
      <c r="AR39" s="21">
        <v>1</v>
      </c>
      <c r="AS39" s="21">
        <v>1</v>
      </c>
      <c r="AT39" s="21">
        <v>1</v>
      </c>
      <c r="AU39" s="21">
        <v>1</v>
      </c>
      <c r="AV39" s="21">
        <v>1</v>
      </c>
      <c r="AW39" s="21">
        <v>101</v>
      </c>
      <c r="AX39" s="21">
        <v>1</v>
      </c>
      <c r="AY39" s="21">
        <v>305</v>
      </c>
      <c r="AZ39" s="21">
        <v>302</v>
      </c>
      <c r="BA39" s="21">
        <v>1</v>
      </c>
      <c r="BB39" s="21">
        <v>1</v>
      </c>
      <c r="BC39" s="21">
        <v>1</v>
      </c>
      <c r="BD39" s="21">
        <v>304</v>
      </c>
      <c r="BE39" s="21">
        <v>1</v>
      </c>
      <c r="BF39" s="21">
        <v>1</v>
      </c>
      <c r="BG39" s="21">
        <v>1</v>
      </c>
      <c r="BH39" s="21">
        <v>1</v>
      </c>
      <c r="BI39" s="21">
        <v>1</v>
      </c>
      <c r="BJ39" s="21">
        <v>1</v>
      </c>
      <c r="BK39" s="21">
        <v>1</v>
      </c>
      <c r="BL39" s="21">
        <v>1</v>
      </c>
      <c r="BM39" s="21">
        <v>1</v>
      </c>
      <c r="BN39" s="21">
        <v>1</v>
      </c>
      <c r="BO39" s="21">
        <v>1</v>
      </c>
      <c r="BP39" s="21">
        <v>1</v>
      </c>
      <c r="BQ39" s="21">
        <v>1</v>
      </c>
      <c r="BR39" s="21">
        <v>1</v>
      </c>
      <c r="BS39" s="21">
        <v>1</v>
      </c>
      <c r="BT39" s="21">
        <v>213</v>
      </c>
      <c r="BU39" s="21">
        <v>1</v>
      </c>
      <c r="BV39" s="21">
        <v>210</v>
      </c>
      <c r="BW39" s="21">
        <v>1</v>
      </c>
      <c r="BX39" s="21">
        <v>1</v>
      </c>
      <c r="BY39" s="21">
        <v>1</v>
      </c>
      <c r="BZ39" s="21">
        <v>1</v>
      </c>
      <c r="CA39" s="21">
        <v>1</v>
      </c>
      <c r="CB39" s="21">
        <v>1</v>
      </c>
      <c r="CC39" s="21">
        <v>1</v>
      </c>
      <c r="CD39" s="21">
        <v>1</v>
      </c>
      <c r="CE39" s="21">
        <v>402</v>
      </c>
      <c r="CF39" s="21">
        <v>1</v>
      </c>
      <c r="CG39" s="21">
        <v>209</v>
      </c>
      <c r="CH39" s="21">
        <v>1</v>
      </c>
      <c r="CI39" s="21">
        <v>1</v>
      </c>
      <c r="CJ39" s="21">
        <v>1</v>
      </c>
      <c r="CK39" s="21">
        <v>1</v>
      </c>
      <c r="CL39" s="21">
        <v>1</v>
      </c>
      <c r="CM39" s="21">
        <v>207</v>
      </c>
      <c r="CN39" s="21">
        <v>1</v>
      </c>
      <c r="CO39" s="21">
        <v>1</v>
      </c>
      <c r="CP39" s="21">
        <v>1</v>
      </c>
      <c r="CQ39" s="21">
        <v>1</v>
      </c>
      <c r="CR39" s="21">
        <v>1</v>
      </c>
      <c r="CS39" s="21">
        <v>1</v>
      </c>
      <c r="CT39" s="21">
        <v>401</v>
      </c>
      <c r="CU39" s="21">
        <v>1</v>
      </c>
      <c r="CV39" s="21">
        <v>1</v>
      </c>
      <c r="CW39" s="21">
        <v>1</v>
      </c>
      <c r="CX39" s="21">
        <v>1</v>
      </c>
      <c r="CY39" s="21">
        <v>1</v>
      </c>
      <c r="CZ39" s="22">
        <v>1</v>
      </c>
    </row>
    <row r="40" spans="1:104" x14ac:dyDescent="0.2">
      <c r="A40" s="178"/>
      <c r="B40" s="5">
        <v>2</v>
      </c>
      <c r="C40" s="6" t="s">
        <v>279</v>
      </c>
      <c r="D40" s="23">
        <v>1</v>
      </c>
      <c r="E40" s="44">
        <v>212</v>
      </c>
      <c r="F40" s="2">
        <v>1</v>
      </c>
      <c r="G40" s="2">
        <v>1</v>
      </c>
      <c r="H40" s="2">
        <v>1</v>
      </c>
      <c r="I40" s="2">
        <v>1</v>
      </c>
      <c r="J40" s="2">
        <v>1</v>
      </c>
      <c r="K40" s="2">
        <v>1</v>
      </c>
      <c r="L40" s="2">
        <v>1</v>
      </c>
      <c r="M40" s="2">
        <v>1</v>
      </c>
      <c r="N40" s="2">
        <v>1</v>
      </c>
      <c r="O40" s="2">
        <v>1</v>
      </c>
      <c r="P40" s="2">
        <v>1</v>
      </c>
      <c r="Q40" s="2">
        <v>1</v>
      </c>
      <c r="R40" s="2">
        <v>1</v>
      </c>
      <c r="S40" s="2">
        <v>1</v>
      </c>
      <c r="T40" s="2">
        <v>1</v>
      </c>
      <c r="U40" s="2">
        <v>1</v>
      </c>
      <c r="V40" s="2">
        <v>1</v>
      </c>
      <c r="W40" s="2">
        <v>202</v>
      </c>
      <c r="X40" s="2">
        <v>1</v>
      </c>
      <c r="Y40" s="2">
        <v>1</v>
      </c>
      <c r="Z40" s="2">
        <v>1</v>
      </c>
      <c r="AA40" s="2">
        <v>407</v>
      </c>
      <c r="AB40" s="2">
        <v>1</v>
      </c>
      <c r="AC40" s="2">
        <v>1</v>
      </c>
      <c r="AD40" s="2">
        <v>1</v>
      </c>
      <c r="AE40" s="2">
        <v>1</v>
      </c>
      <c r="AF40" s="2">
        <v>1</v>
      </c>
      <c r="AG40" s="2">
        <v>1</v>
      </c>
      <c r="AH40" s="2">
        <v>1</v>
      </c>
      <c r="AI40" s="2">
        <v>1</v>
      </c>
      <c r="AJ40" s="2">
        <v>408</v>
      </c>
      <c r="AK40" s="2">
        <v>1</v>
      </c>
      <c r="AL40" s="2">
        <v>1</v>
      </c>
      <c r="AM40" s="2">
        <v>1</v>
      </c>
      <c r="AN40" s="2">
        <v>1</v>
      </c>
      <c r="AO40" s="2">
        <v>1</v>
      </c>
      <c r="AP40" s="2">
        <v>1</v>
      </c>
      <c r="AQ40" s="2">
        <v>1</v>
      </c>
      <c r="AR40" s="2">
        <v>1</v>
      </c>
      <c r="AS40" s="2">
        <v>1</v>
      </c>
      <c r="AT40" s="2">
        <v>1</v>
      </c>
      <c r="AU40" s="2">
        <v>1</v>
      </c>
      <c r="AV40" s="2">
        <v>1</v>
      </c>
      <c r="AW40" s="2">
        <v>101</v>
      </c>
      <c r="AX40" s="2">
        <v>1</v>
      </c>
      <c r="AY40" s="2">
        <v>305</v>
      </c>
      <c r="AZ40" s="2">
        <v>302</v>
      </c>
      <c r="BA40" s="2">
        <v>1</v>
      </c>
      <c r="BB40" s="2">
        <v>1</v>
      </c>
      <c r="BC40" s="2">
        <v>1</v>
      </c>
      <c r="BD40" s="2">
        <v>304</v>
      </c>
      <c r="BE40" s="2">
        <v>1</v>
      </c>
      <c r="BF40" s="2">
        <v>1</v>
      </c>
      <c r="BG40" s="2">
        <v>1</v>
      </c>
      <c r="BH40" s="2">
        <v>1</v>
      </c>
      <c r="BI40" s="2">
        <v>1</v>
      </c>
      <c r="BJ40" s="2">
        <v>1</v>
      </c>
      <c r="BK40" s="2">
        <v>1</v>
      </c>
      <c r="BL40" s="2">
        <v>1</v>
      </c>
      <c r="BM40" s="2">
        <v>1</v>
      </c>
      <c r="BN40" s="2">
        <v>1</v>
      </c>
      <c r="BO40" s="2">
        <v>1</v>
      </c>
      <c r="BP40" s="2">
        <v>1</v>
      </c>
      <c r="BQ40" s="2">
        <v>1</v>
      </c>
      <c r="BR40" s="2">
        <v>1</v>
      </c>
      <c r="BS40" s="2">
        <v>1</v>
      </c>
      <c r="BT40" s="2">
        <v>213</v>
      </c>
      <c r="BU40" s="2">
        <v>1</v>
      </c>
      <c r="BV40" s="2">
        <v>210</v>
      </c>
      <c r="BW40" s="2">
        <v>1</v>
      </c>
      <c r="BX40" s="2">
        <v>1</v>
      </c>
      <c r="BY40" s="2">
        <v>1</v>
      </c>
      <c r="BZ40" s="2">
        <v>1</v>
      </c>
      <c r="CA40" s="2">
        <v>1</v>
      </c>
      <c r="CB40" s="2">
        <v>1</v>
      </c>
      <c r="CC40" s="2">
        <v>1</v>
      </c>
      <c r="CD40" s="2">
        <v>1</v>
      </c>
      <c r="CE40" s="2">
        <v>402</v>
      </c>
      <c r="CF40" s="2">
        <v>303</v>
      </c>
      <c r="CG40" s="2">
        <v>209</v>
      </c>
      <c r="CH40" s="2">
        <v>1</v>
      </c>
      <c r="CI40" s="2">
        <v>1</v>
      </c>
      <c r="CJ40" s="2">
        <v>1</v>
      </c>
      <c r="CK40" s="2">
        <v>1</v>
      </c>
      <c r="CL40" s="2">
        <v>1</v>
      </c>
      <c r="CM40" s="2">
        <v>207</v>
      </c>
      <c r="CN40" s="2">
        <v>1</v>
      </c>
      <c r="CO40" s="2">
        <v>1</v>
      </c>
      <c r="CP40" s="2">
        <v>1</v>
      </c>
      <c r="CQ40" s="2">
        <v>1</v>
      </c>
      <c r="CR40" s="2">
        <v>1</v>
      </c>
      <c r="CS40" s="2">
        <v>1</v>
      </c>
      <c r="CT40" s="2">
        <v>401</v>
      </c>
      <c r="CU40" s="2">
        <v>1</v>
      </c>
      <c r="CV40" s="2">
        <v>1</v>
      </c>
      <c r="CW40" s="2">
        <v>1</v>
      </c>
      <c r="CX40" s="2">
        <v>1</v>
      </c>
      <c r="CY40" s="2">
        <v>1</v>
      </c>
      <c r="CZ40" s="24">
        <v>1</v>
      </c>
    </row>
    <row r="41" spans="1:104" x14ac:dyDescent="0.2">
      <c r="A41" s="178"/>
      <c r="B41" s="5">
        <v>3</v>
      </c>
      <c r="C41" s="6" t="s">
        <v>280</v>
      </c>
      <c r="D41" s="23">
        <v>1</v>
      </c>
      <c r="E41" s="44">
        <v>212</v>
      </c>
      <c r="F41" s="2">
        <v>1</v>
      </c>
      <c r="G41" s="2">
        <v>1</v>
      </c>
      <c r="H41" s="2">
        <v>1</v>
      </c>
      <c r="I41" s="2">
        <v>1</v>
      </c>
      <c r="J41" s="2">
        <v>1</v>
      </c>
      <c r="K41" s="2">
        <v>1</v>
      </c>
      <c r="L41" s="2">
        <v>1</v>
      </c>
      <c r="M41" s="2">
        <v>200</v>
      </c>
      <c r="N41" s="2">
        <v>1</v>
      </c>
      <c r="O41" s="2">
        <v>1</v>
      </c>
      <c r="P41" s="2">
        <v>1</v>
      </c>
      <c r="Q41" s="2">
        <v>1</v>
      </c>
      <c r="R41" s="2">
        <v>1</v>
      </c>
      <c r="S41" s="2">
        <v>1</v>
      </c>
      <c r="T41" s="2">
        <v>1</v>
      </c>
      <c r="U41" s="2">
        <v>1</v>
      </c>
      <c r="V41" s="2">
        <v>1</v>
      </c>
      <c r="W41" s="2">
        <v>202</v>
      </c>
      <c r="X41" s="2">
        <v>1</v>
      </c>
      <c r="Y41" s="2">
        <v>1</v>
      </c>
      <c r="Z41" s="2">
        <v>1</v>
      </c>
      <c r="AA41" s="2">
        <v>407</v>
      </c>
      <c r="AB41" s="2">
        <v>1</v>
      </c>
      <c r="AC41" s="2">
        <v>1</v>
      </c>
      <c r="AD41" s="2">
        <v>1</v>
      </c>
      <c r="AE41" s="2">
        <v>1</v>
      </c>
      <c r="AF41" s="2">
        <v>1</v>
      </c>
      <c r="AG41" s="2">
        <v>1</v>
      </c>
      <c r="AH41" s="2">
        <v>213</v>
      </c>
      <c r="AI41" s="2">
        <v>1</v>
      </c>
      <c r="AJ41" s="2">
        <v>408</v>
      </c>
      <c r="AK41" s="2">
        <v>1</v>
      </c>
      <c r="AL41" s="2">
        <v>1</v>
      </c>
      <c r="AM41" s="2">
        <v>1</v>
      </c>
      <c r="AN41" s="2">
        <v>1</v>
      </c>
      <c r="AO41" s="2">
        <v>1</v>
      </c>
      <c r="AP41" s="2">
        <v>1</v>
      </c>
      <c r="AQ41" s="2">
        <v>1</v>
      </c>
      <c r="AR41" s="2">
        <v>1</v>
      </c>
      <c r="AS41" s="2">
        <v>1</v>
      </c>
      <c r="AT41" s="2">
        <v>1</v>
      </c>
      <c r="AU41" s="2">
        <v>1</v>
      </c>
      <c r="AV41" s="2">
        <v>1</v>
      </c>
      <c r="AW41" s="2">
        <v>101</v>
      </c>
      <c r="AX41" s="2">
        <v>1</v>
      </c>
      <c r="AY41" s="2">
        <v>305</v>
      </c>
      <c r="AZ41" s="2">
        <v>302</v>
      </c>
      <c r="BA41" s="2">
        <v>1</v>
      </c>
      <c r="BB41" s="2">
        <v>1</v>
      </c>
      <c r="BC41" s="2">
        <v>1</v>
      </c>
      <c r="BD41" s="2">
        <v>304</v>
      </c>
      <c r="BE41" s="2">
        <v>1</v>
      </c>
      <c r="BF41" s="2">
        <v>1</v>
      </c>
      <c r="BG41" s="2">
        <v>1</v>
      </c>
      <c r="BH41" s="2">
        <v>1</v>
      </c>
      <c r="BI41" s="2">
        <v>1</v>
      </c>
      <c r="BJ41" s="2">
        <v>1</v>
      </c>
      <c r="BK41" s="2">
        <v>1</v>
      </c>
      <c r="BL41" s="2">
        <v>1</v>
      </c>
      <c r="BM41" s="2">
        <v>1</v>
      </c>
      <c r="BN41" s="2">
        <v>1</v>
      </c>
      <c r="BO41" s="2">
        <v>1</v>
      </c>
      <c r="BP41" s="2">
        <v>1</v>
      </c>
      <c r="BQ41" s="2">
        <v>1</v>
      </c>
      <c r="BR41" s="2">
        <v>1</v>
      </c>
      <c r="BS41" s="2">
        <v>1</v>
      </c>
      <c r="BT41" s="2">
        <v>1</v>
      </c>
      <c r="BU41" s="2">
        <v>204</v>
      </c>
      <c r="BV41" s="2">
        <v>210</v>
      </c>
      <c r="BW41" s="2">
        <v>1</v>
      </c>
      <c r="BX41" s="2">
        <v>1</v>
      </c>
      <c r="BY41" s="2">
        <v>1</v>
      </c>
      <c r="BZ41" s="2">
        <v>1</v>
      </c>
      <c r="CA41" s="2">
        <v>1</v>
      </c>
      <c r="CB41" s="2">
        <v>1</v>
      </c>
      <c r="CC41" s="2">
        <v>1</v>
      </c>
      <c r="CD41" s="2">
        <v>1</v>
      </c>
      <c r="CE41" s="2">
        <v>402</v>
      </c>
      <c r="CF41" s="2">
        <v>303</v>
      </c>
      <c r="CG41" s="2">
        <v>209</v>
      </c>
      <c r="CH41" s="2">
        <v>1</v>
      </c>
      <c r="CI41" s="2">
        <v>1</v>
      </c>
      <c r="CJ41" s="2">
        <v>1</v>
      </c>
      <c r="CK41" s="2">
        <v>1</v>
      </c>
      <c r="CL41" s="2">
        <v>1</v>
      </c>
      <c r="CM41" s="2">
        <v>207</v>
      </c>
      <c r="CN41" s="2">
        <v>1</v>
      </c>
      <c r="CO41" s="2">
        <v>1</v>
      </c>
      <c r="CP41" s="2">
        <v>1</v>
      </c>
      <c r="CQ41" s="2">
        <v>215</v>
      </c>
      <c r="CR41" s="2">
        <v>1</v>
      </c>
      <c r="CS41" s="2">
        <v>1</v>
      </c>
      <c r="CT41" s="2">
        <v>401</v>
      </c>
      <c r="CU41" s="2">
        <v>1</v>
      </c>
      <c r="CV41" s="2">
        <v>1</v>
      </c>
      <c r="CW41" s="2">
        <v>1</v>
      </c>
      <c r="CX41" s="2">
        <v>1</v>
      </c>
      <c r="CY41" s="2">
        <v>1</v>
      </c>
      <c r="CZ41" s="24">
        <v>1</v>
      </c>
    </row>
    <row r="42" spans="1:104" x14ac:dyDescent="0.2">
      <c r="A42" s="178"/>
      <c r="B42" s="5">
        <v>4</v>
      </c>
      <c r="C42" s="6" t="s">
        <v>281</v>
      </c>
      <c r="D42" s="23">
        <v>1</v>
      </c>
      <c r="E42" s="2">
        <v>211</v>
      </c>
      <c r="F42" s="2">
        <v>1</v>
      </c>
      <c r="G42" s="2">
        <v>305</v>
      </c>
      <c r="H42" s="2">
        <v>1</v>
      </c>
      <c r="I42" s="2">
        <v>1</v>
      </c>
      <c r="J42" s="2">
        <v>1</v>
      </c>
      <c r="K42" s="2">
        <v>1</v>
      </c>
      <c r="L42" s="2">
        <v>307</v>
      </c>
      <c r="M42" s="2">
        <v>200</v>
      </c>
      <c r="N42" s="2">
        <v>1</v>
      </c>
      <c r="O42" s="2">
        <v>205</v>
      </c>
      <c r="P42" s="2">
        <v>1</v>
      </c>
      <c r="Q42" s="2">
        <v>1</v>
      </c>
      <c r="R42" s="2">
        <v>1</v>
      </c>
      <c r="S42" s="2">
        <v>101</v>
      </c>
      <c r="T42" s="2">
        <v>1</v>
      </c>
      <c r="U42" s="2">
        <v>1</v>
      </c>
      <c r="V42" s="2">
        <v>1</v>
      </c>
      <c r="W42" s="2">
        <v>202</v>
      </c>
      <c r="X42" s="2">
        <v>1</v>
      </c>
      <c r="Y42" s="2">
        <v>1</v>
      </c>
      <c r="Z42" s="2">
        <v>1</v>
      </c>
      <c r="AA42" s="2">
        <v>407</v>
      </c>
      <c r="AB42" s="2">
        <v>1</v>
      </c>
      <c r="AC42" s="2">
        <v>1</v>
      </c>
      <c r="AD42" s="2">
        <v>1</v>
      </c>
      <c r="AE42" s="2">
        <v>102</v>
      </c>
      <c r="AF42" s="2">
        <v>1</v>
      </c>
      <c r="AG42" s="2">
        <v>1</v>
      </c>
      <c r="AH42" s="2">
        <v>213</v>
      </c>
      <c r="AI42" s="2">
        <v>1</v>
      </c>
      <c r="AJ42" s="2">
        <v>1</v>
      </c>
      <c r="AK42" s="2">
        <v>1</v>
      </c>
      <c r="AL42" s="2">
        <v>1</v>
      </c>
      <c r="AM42" s="2">
        <v>1</v>
      </c>
      <c r="AN42" s="2">
        <v>1</v>
      </c>
      <c r="AO42" s="2">
        <v>1</v>
      </c>
      <c r="AP42" s="2">
        <v>1</v>
      </c>
      <c r="AQ42" s="2">
        <v>1</v>
      </c>
      <c r="AR42" s="2">
        <v>1</v>
      </c>
      <c r="AS42" s="2">
        <v>1</v>
      </c>
      <c r="AT42" s="2">
        <v>409</v>
      </c>
      <c r="AU42" s="2">
        <v>1</v>
      </c>
      <c r="AV42" s="2">
        <v>1</v>
      </c>
      <c r="AW42" s="2">
        <v>1</v>
      </c>
      <c r="AX42" s="2">
        <v>1</v>
      </c>
      <c r="AY42" s="2">
        <v>302</v>
      </c>
      <c r="AZ42" s="2">
        <v>214</v>
      </c>
      <c r="BA42" s="2">
        <v>306</v>
      </c>
      <c r="BB42" s="2">
        <v>1</v>
      </c>
      <c r="BC42" s="2">
        <v>1</v>
      </c>
      <c r="BD42" s="2">
        <v>304</v>
      </c>
      <c r="BE42" s="2">
        <v>1</v>
      </c>
      <c r="BF42" s="2">
        <v>308</v>
      </c>
      <c r="BG42" s="2">
        <v>1</v>
      </c>
      <c r="BH42" s="2">
        <v>1</v>
      </c>
      <c r="BI42" s="2">
        <v>1</v>
      </c>
      <c r="BJ42" s="2">
        <v>1</v>
      </c>
      <c r="BK42" s="2">
        <v>1</v>
      </c>
      <c r="BL42" s="2">
        <v>408</v>
      </c>
      <c r="BM42" s="2">
        <v>1</v>
      </c>
      <c r="BN42" s="2">
        <v>1</v>
      </c>
      <c r="BO42" s="2">
        <v>1</v>
      </c>
      <c r="BP42" s="2">
        <v>1</v>
      </c>
      <c r="BQ42" s="2">
        <v>1</v>
      </c>
      <c r="BR42" s="2">
        <v>208</v>
      </c>
      <c r="BS42" s="2">
        <v>1</v>
      </c>
      <c r="BT42" s="2">
        <v>1</v>
      </c>
      <c r="BU42" s="2">
        <v>204</v>
      </c>
      <c r="BV42" s="2">
        <v>210</v>
      </c>
      <c r="BW42" s="2">
        <v>209</v>
      </c>
      <c r="BX42" s="2">
        <v>1</v>
      </c>
      <c r="BY42" s="2">
        <v>1</v>
      </c>
      <c r="BZ42" s="2">
        <v>1</v>
      </c>
      <c r="CA42" s="2">
        <v>405</v>
      </c>
      <c r="CB42" s="2">
        <v>1</v>
      </c>
      <c r="CC42" s="2">
        <v>1</v>
      </c>
      <c r="CD42" s="2">
        <v>1</v>
      </c>
      <c r="CE42" s="2">
        <v>402</v>
      </c>
      <c r="CF42" s="2">
        <v>303</v>
      </c>
      <c r="CG42" s="2">
        <v>1</v>
      </c>
      <c r="CH42" s="2">
        <v>1</v>
      </c>
      <c r="CI42" s="2">
        <v>207</v>
      </c>
      <c r="CJ42" s="2">
        <v>212</v>
      </c>
      <c r="CK42" s="2">
        <v>1</v>
      </c>
      <c r="CL42" s="2">
        <v>1</v>
      </c>
      <c r="CM42" s="2">
        <v>1</v>
      </c>
      <c r="CN42" s="2">
        <v>1</v>
      </c>
      <c r="CO42" s="2">
        <v>1</v>
      </c>
      <c r="CP42" s="2">
        <v>1</v>
      </c>
      <c r="CQ42" s="2">
        <v>215</v>
      </c>
      <c r="CR42" s="2">
        <v>1</v>
      </c>
      <c r="CS42" s="2">
        <v>1</v>
      </c>
      <c r="CT42" s="2">
        <v>401</v>
      </c>
      <c r="CU42" s="2">
        <v>1</v>
      </c>
      <c r="CV42" s="2">
        <v>1</v>
      </c>
      <c r="CW42" s="2">
        <v>1</v>
      </c>
      <c r="CX42" s="2">
        <v>1</v>
      </c>
      <c r="CY42" s="2">
        <v>1</v>
      </c>
      <c r="CZ42" s="24">
        <v>1</v>
      </c>
    </row>
    <row r="43" spans="1:104" x14ac:dyDescent="0.2">
      <c r="A43" s="178"/>
      <c r="B43" s="7">
        <v>5</v>
      </c>
      <c r="C43" s="6" t="s">
        <v>282</v>
      </c>
      <c r="D43" s="23">
        <v>1</v>
      </c>
      <c r="E43" s="2">
        <v>211</v>
      </c>
      <c r="F43" s="2">
        <v>1</v>
      </c>
      <c r="G43" s="2">
        <v>305</v>
      </c>
      <c r="H43" s="2">
        <v>1</v>
      </c>
      <c r="I43" s="2">
        <v>1</v>
      </c>
      <c r="J43" s="2">
        <v>1</v>
      </c>
      <c r="K43" s="2">
        <v>1</v>
      </c>
      <c r="L43" s="2">
        <v>307</v>
      </c>
      <c r="M43" s="2">
        <v>200</v>
      </c>
      <c r="N43" s="2">
        <v>1</v>
      </c>
      <c r="O43" s="2">
        <v>205</v>
      </c>
      <c r="P43" s="2">
        <v>1</v>
      </c>
      <c r="Q43" s="2">
        <v>1</v>
      </c>
      <c r="R43" s="2">
        <v>1</v>
      </c>
      <c r="S43" s="2">
        <v>101</v>
      </c>
      <c r="T43" s="2">
        <v>1</v>
      </c>
      <c r="U43" s="2">
        <v>1</v>
      </c>
      <c r="V43" s="2">
        <v>1</v>
      </c>
      <c r="W43" s="2">
        <v>202</v>
      </c>
      <c r="X43" s="2">
        <v>1</v>
      </c>
      <c r="Y43" s="2">
        <v>203</v>
      </c>
      <c r="Z43" s="2">
        <v>1</v>
      </c>
      <c r="AA43" s="2">
        <v>1</v>
      </c>
      <c r="AB43" s="2">
        <v>1</v>
      </c>
      <c r="AC43" s="2">
        <v>1</v>
      </c>
      <c r="AD43" s="2">
        <v>1</v>
      </c>
      <c r="AE43" s="2">
        <v>102</v>
      </c>
      <c r="AF43" s="2">
        <v>1</v>
      </c>
      <c r="AG43" s="2">
        <v>1</v>
      </c>
      <c r="AH43" s="2">
        <v>1</v>
      </c>
      <c r="AI43" s="2">
        <v>1</v>
      </c>
      <c r="AJ43" s="2">
        <v>1</v>
      </c>
      <c r="AK43" s="2">
        <v>1</v>
      </c>
      <c r="AL43" s="2">
        <v>1</v>
      </c>
      <c r="AM43" s="2">
        <v>1</v>
      </c>
      <c r="AN43" s="2">
        <v>1</v>
      </c>
      <c r="AO43" s="2">
        <v>1</v>
      </c>
      <c r="AP43" s="2">
        <v>1</v>
      </c>
      <c r="AQ43" s="2">
        <v>1</v>
      </c>
      <c r="AR43" s="2">
        <v>1</v>
      </c>
      <c r="AS43" s="2">
        <v>1</v>
      </c>
      <c r="AT43" s="2">
        <v>409</v>
      </c>
      <c r="AU43" s="2">
        <v>1</v>
      </c>
      <c r="AV43" s="2">
        <v>1</v>
      </c>
      <c r="AW43" s="2">
        <v>1</v>
      </c>
      <c r="AX43" s="2">
        <v>1</v>
      </c>
      <c r="AY43" s="2">
        <v>302</v>
      </c>
      <c r="AZ43" s="2">
        <v>214</v>
      </c>
      <c r="BA43" s="2">
        <v>306</v>
      </c>
      <c r="BB43" s="2">
        <v>1</v>
      </c>
      <c r="BC43" s="2">
        <v>1</v>
      </c>
      <c r="BD43" s="2">
        <v>304</v>
      </c>
      <c r="BE43" s="2">
        <v>1</v>
      </c>
      <c r="BF43" s="2">
        <v>308</v>
      </c>
      <c r="BG43" s="2">
        <v>1</v>
      </c>
      <c r="BH43" s="2">
        <v>1</v>
      </c>
      <c r="BI43" s="2">
        <v>1</v>
      </c>
      <c r="BJ43" s="2">
        <v>210</v>
      </c>
      <c r="BK43" s="2">
        <v>1</v>
      </c>
      <c r="BL43" s="2">
        <v>408</v>
      </c>
      <c r="BM43" s="2">
        <v>1</v>
      </c>
      <c r="BN43" s="2">
        <v>1</v>
      </c>
      <c r="BO43" s="2">
        <v>1</v>
      </c>
      <c r="BP43" s="2">
        <v>1</v>
      </c>
      <c r="BQ43" s="2">
        <v>1</v>
      </c>
      <c r="BR43" s="2">
        <v>208</v>
      </c>
      <c r="BS43" s="2">
        <v>1</v>
      </c>
      <c r="BT43" s="2">
        <v>1</v>
      </c>
      <c r="BU43" s="2">
        <v>204</v>
      </c>
      <c r="BV43" s="2">
        <v>1</v>
      </c>
      <c r="BW43" s="2">
        <v>209</v>
      </c>
      <c r="BX43" s="2">
        <v>1</v>
      </c>
      <c r="BY43" s="2">
        <v>1</v>
      </c>
      <c r="BZ43" s="2">
        <v>1</v>
      </c>
      <c r="CA43" s="2">
        <v>405</v>
      </c>
      <c r="CB43" s="2">
        <v>1</v>
      </c>
      <c r="CC43" s="2">
        <v>1</v>
      </c>
      <c r="CD43" s="2">
        <v>303</v>
      </c>
      <c r="CE43" s="2">
        <v>1</v>
      </c>
      <c r="CF43" s="2">
        <v>1</v>
      </c>
      <c r="CG43" s="2">
        <v>1</v>
      </c>
      <c r="CH43" s="2">
        <v>1</v>
      </c>
      <c r="CI43" s="2">
        <v>207</v>
      </c>
      <c r="CJ43" s="2">
        <v>212</v>
      </c>
      <c r="CK43" s="2">
        <v>1</v>
      </c>
      <c r="CL43" s="2">
        <v>1</v>
      </c>
      <c r="CM43" s="2">
        <v>402</v>
      </c>
      <c r="CN43" s="2">
        <v>1</v>
      </c>
      <c r="CO43" s="2">
        <v>206</v>
      </c>
      <c r="CP43" s="2">
        <v>1</v>
      </c>
      <c r="CQ43" s="2">
        <v>215</v>
      </c>
      <c r="CR43" s="2">
        <v>1</v>
      </c>
      <c r="CS43" s="2">
        <v>1</v>
      </c>
      <c r="CT43" s="2">
        <v>401</v>
      </c>
      <c r="CU43" s="2">
        <v>1</v>
      </c>
      <c r="CV43" s="2">
        <v>1</v>
      </c>
      <c r="CW43" s="2">
        <v>1</v>
      </c>
      <c r="CX43" s="2">
        <v>1</v>
      </c>
      <c r="CY43" s="2">
        <v>1</v>
      </c>
      <c r="CZ43" s="24">
        <v>1</v>
      </c>
    </row>
    <row r="44" spans="1:104" x14ac:dyDescent="0.2">
      <c r="A44" s="178"/>
      <c r="B44" s="5">
        <v>6</v>
      </c>
      <c r="C44" s="6" t="s">
        <v>283</v>
      </c>
      <c r="D44" s="23">
        <v>1</v>
      </c>
      <c r="E44" s="2">
        <v>211</v>
      </c>
      <c r="F44" s="2">
        <v>1</v>
      </c>
      <c r="G44" s="2">
        <v>305</v>
      </c>
      <c r="H44" s="2">
        <v>1</v>
      </c>
      <c r="I44" s="2">
        <v>1</v>
      </c>
      <c r="J44" s="2">
        <v>1</v>
      </c>
      <c r="K44" s="2">
        <v>1</v>
      </c>
      <c r="L44" s="2">
        <v>1</v>
      </c>
      <c r="M44" s="2">
        <v>200</v>
      </c>
      <c r="N44" s="2">
        <v>1</v>
      </c>
      <c r="O44" s="2">
        <v>205</v>
      </c>
      <c r="P44" s="2">
        <v>1</v>
      </c>
      <c r="Q44" s="2">
        <v>1</v>
      </c>
      <c r="R44" s="2">
        <v>1</v>
      </c>
      <c r="S44" s="2">
        <v>1</v>
      </c>
      <c r="T44" s="2">
        <v>1</v>
      </c>
      <c r="U44" s="2">
        <v>1</v>
      </c>
      <c r="V44" s="2">
        <v>1</v>
      </c>
      <c r="W44" s="2">
        <v>202</v>
      </c>
      <c r="X44" s="2">
        <v>408</v>
      </c>
      <c r="Y44" s="2">
        <v>203</v>
      </c>
      <c r="Z44" s="2">
        <v>1</v>
      </c>
      <c r="AA44" s="2">
        <v>1</v>
      </c>
      <c r="AB44" s="2">
        <v>1</v>
      </c>
      <c r="AC44" s="2">
        <v>1</v>
      </c>
      <c r="AD44" s="2">
        <v>1</v>
      </c>
      <c r="AE44" s="2">
        <v>207</v>
      </c>
      <c r="AF44" s="2">
        <v>1</v>
      </c>
      <c r="AG44" s="2">
        <v>1</v>
      </c>
      <c r="AH44" s="2">
        <v>1</v>
      </c>
      <c r="AI44" s="2">
        <v>1</v>
      </c>
      <c r="AJ44" s="2">
        <v>407</v>
      </c>
      <c r="AK44" s="2">
        <v>1</v>
      </c>
      <c r="AL44" s="2">
        <v>1</v>
      </c>
      <c r="AM44" s="2">
        <v>1</v>
      </c>
      <c r="AN44" s="2">
        <v>1</v>
      </c>
      <c r="AO44" s="2">
        <v>1</v>
      </c>
      <c r="AP44" s="2">
        <v>1</v>
      </c>
      <c r="AQ44" s="2">
        <v>1</v>
      </c>
      <c r="AR44" s="2">
        <v>1</v>
      </c>
      <c r="AS44" s="2">
        <v>1</v>
      </c>
      <c r="AT44" s="2">
        <v>1</v>
      </c>
      <c r="AU44" s="2">
        <v>1</v>
      </c>
      <c r="AV44" s="2">
        <v>409</v>
      </c>
      <c r="AW44" s="2">
        <v>1</v>
      </c>
      <c r="AX44" s="2">
        <v>1</v>
      </c>
      <c r="AY44" s="2">
        <v>302</v>
      </c>
      <c r="AZ44" s="2">
        <v>214</v>
      </c>
      <c r="BA44" s="2">
        <v>306</v>
      </c>
      <c r="BB44" s="2">
        <v>1</v>
      </c>
      <c r="BC44" s="2">
        <v>1</v>
      </c>
      <c r="BD44" s="2">
        <v>304</v>
      </c>
      <c r="BE44" s="2">
        <v>1</v>
      </c>
      <c r="BF44" s="2">
        <v>308</v>
      </c>
      <c r="BG44" s="2">
        <v>1</v>
      </c>
      <c r="BH44" s="2">
        <v>1</v>
      </c>
      <c r="BI44" s="2">
        <v>215</v>
      </c>
      <c r="BJ44" s="2">
        <v>210</v>
      </c>
      <c r="BK44" s="2">
        <v>1</v>
      </c>
      <c r="BL44" s="2">
        <v>102</v>
      </c>
      <c r="BM44" s="2">
        <v>1</v>
      </c>
      <c r="BN44" s="2">
        <v>1</v>
      </c>
      <c r="BO44" s="2">
        <v>307</v>
      </c>
      <c r="BP44" s="2">
        <v>1</v>
      </c>
      <c r="BQ44" s="2">
        <v>204</v>
      </c>
      <c r="BR44" s="2">
        <v>208</v>
      </c>
      <c r="BS44" s="2">
        <v>1</v>
      </c>
      <c r="BT44" s="2">
        <v>1</v>
      </c>
      <c r="BU44" s="2">
        <v>1</v>
      </c>
      <c r="BV44" s="2">
        <v>1</v>
      </c>
      <c r="BW44" s="2">
        <v>209</v>
      </c>
      <c r="BX44" s="2">
        <v>1</v>
      </c>
      <c r="BY44" s="2">
        <v>1</v>
      </c>
      <c r="BZ44" s="2">
        <v>1</v>
      </c>
      <c r="CA44" s="2">
        <v>1</v>
      </c>
      <c r="CB44" s="2">
        <v>1</v>
      </c>
      <c r="CC44" s="2">
        <v>1</v>
      </c>
      <c r="CD44" s="2">
        <v>303</v>
      </c>
      <c r="CE44" s="2">
        <v>1</v>
      </c>
      <c r="CF44" s="2">
        <v>1</v>
      </c>
      <c r="CG44" s="2">
        <v>1</v>
      </c>
      <c r="CH44" s="2">
        <v>1</v>
      </c>
      <c r="CI44" s="2">
        <v>1</v>
      </c>
      <c r="CJ44" s="2">
        <v>212</v>
      </c>
      <c r="CK44" s="2">
        <v>1</v>
      </c>
      <c r="CL44" s="2">
        <v>1</v>
      </c>
      <c r="CM44" s="2">
        <v>402</v>
      </c>
      <c r="CN44" s="2">
        <v>1</v>
      </c>
      <c r="CO44" s="2">
        <v>206</v>
      </c>
      <c r="CP44" s="2">
        <v>1</v>
      </c>
      <c r="CQ44" s="2">
        <v>1</v>
      </c>
      <c r="CR44" s="2">
        <v>101</v>
      </c>
      <c r="CS44" s="2">
        <v>1</v>
      </c>
      <c r="CT44" s="2">
        <v>401</v>
      </c>
      <c r="CU44" s="2">
        <v>1</v>
      </c>
      <c r="CV44" s="2">
        <v>1</v>
      </c>
      <c r="CW44" s="2">
        <v>1</v>
      </c>
      <c r="CX44" s="2">
        <v>1</v>
      </c>
      <c r="CY44" s="2">
        <v>1</v>
      </c>
      <c r="CZ44" s="24">
        <v>1</v>
      </c>
    </row>
    <row r="45" spans="1:104" x14ac:dyDescent="0.2">
      <c r="A45" s="178"/>
      <c r="B45" s="5">
        <v>7</v>
      </c>
      <c r="C45" s="6" t="s">
        <v>284</v>
      </c>
      <c r="D45" s="23">
        <v>1</v>
      </c>
      <c r="E45" s="2">
        <v>1</v>
      </c>
      <c r="F45" s="2">
        <v>1</v>
      </c>
      <c r="G45" s="2">
        <v>305</v>
      </c>
      <c r="H45" s="2">
        <v>1</v>
      </c>
      <c r="I45" s="2">
        <v>1</v>
      </c>
      <c r="J45" s="2">
        <v>1</v>
      </c>
      <c r="K45" s="2">
        <v>1</v>
      </c>
      <c r="L45" s="2">
        <v>211</v>
      </c>
      <c r="M45" s="2">
        <v>1</v>
      </c>
      <c r="N45" s="2">
        <v>1</v>
      </c>
      <c r="O45" s="2">
        <v>212</v>
      </c>
      <c r="P45" s="2">
        <v>1</v>
      </c>
      <c r="Q45" s="2">
        <v>1</v>
      </c>
      <c r="R45" s="2">
        <v>1</v>
      </c>
      <c r="S45" s="2">
        <v>1</v>
      </c>
      <c r="T45" s="2">
        <v>1</v>
      </c>
      <c r="U45" s="2">
        <v>1</v>
      </c>
      <c r="V45" s="2">
        <v>1</v>
      </c>
      <c r="W45" s="2">
        <v>1</v>
      </c>
      <c r="X45" s="2">
        <v>408</v>
      </c>
      <c r="Y45" s="2">
        <v>203</v>
      </c>
      <c r="Z45" s="2">
        <v>1</v>
      </c>
      <c r="AA45" s="2">
        <v>1</v>
      </c>
      <c r="AB45" s="2">
        <v>1</v>
      </c>
      <c r="AC45" s="2">
        <v>1</v>
      </c>
      <c r="AD45" s="2">
        <v>1</v>
      </c>
      <c r="AE45" s="2">
        <v>207</v>
      </c>
      <c r="AF45" s="2">
        <v>1</v>
      </c>
      <c r="AG45" s="2">
        <v>208</v>
      </c>
      <c r="AH45" s="2">
        <v>1</v>
      </c>
      <c r="AI45" s="2">
        <v>214</v>
      </c>
      <c r="AJ45" s="2">
        <v>407</v>
      </c>
      <c r="AK45" s="2">
        <v>304</v>
      </c>
      <c r="AL45" s="2">
        <v>1</v>
      </c>
      <c r="AM45" s="2">
        <v>1</v>
      </c>
      <c r="AN45" s="2">
        <v>1</v>
      </c>
      <c r="AO45" s="2">
        <v>1</v>
      </c>
      <c r="AP45" s="2">
        <v>1</v>
      </c>
      <c r="AQ45" s="2">
        <v>1</v>
      </c>
      <c r="AR45" s="2">
        <v>1</v>
      </c>
      <c r="AS45" s="2">
        <v>1</v>
      </c>
      <c r="AT45" s="2">
        <v>1</v>
      </c>
      <c r="AU45" s="2">
        <v>1</v>
      </c>
      <c r="AV45" s="2">
        <v>409</v>
      </c>
      <c r="AW45" s="2">
        <v>1</v>
      </c>
      <c r="AX45" s="2">
        <v>1</v>
      </c>
      <c r="AY45" s="2">
        <v>1</v>
      </c>
      <c r="AZ45" s="2">
        <v>1</v>
      </c>
      <c r="BA45" s="2">
        <v>306</v>
      </c>
      <c r="BB45" s="2">
        <v>406</v>
      </c>
      <c r="BC45" s="2">
        <v>1</v>
      </c>
      <c r="BD45" s="2">
        <v>1</v>
      </c>
      <c r="BE45" s="2">
        <v>1</v>
      </c>
      <c r="BF45" s="2">
        <v>1</v>
      </c>
      <c r="BG45" s="2">
        <v>1</v>
      </c>
      <c r="BH45" s="2">
        <v>1</v>
      </c>
      <c r="BI45" s="2">
        <v>215</v>
      </c>
      <c r="BJ45" s="2">
        <v>210</v>
      </c>
      <c r="BK45" s="2">
        <v>1</v>
      </c>
      <c r="BL45" s="2">
        <v>102</v>
      </c>
      <c r="BM45" s="2">
        <v>1</v>
      </c>
      <c r="BN45" s="2">
        <v>1</v>
      </c>
      <c r="BO45" s="2">
        <v>307</v>
      </c>
      <c r="BP45" s="2">
        <v>202</v>
      </c>
      <c r="BQ45" s="2">
        <v>204</v>
      </c>
      <c r="BR45" s="2">
        <v>1</v>
      </c>
      <c r="BS45" s="2">
        <v>1</v>
      </c>
      <c r="BT45" s="2">
        <v>1</v>
      </c>
      <c r="BU45" s="2">
        <v>301</v>
      </c>
      <c r="BV45" s="2">
        <v>1</v>
      </c>
      <c r="BW45" s="2">
        <v>1</v>
      </c>
      <c r="BX45" s="2">
        <v>1</v>
      </c>
      <c r="BY45" s="2">
        <v>1</v>
      </c>
      <c r="BZ45" s="2">
        <v>205</v>
      </c>
      <c r="CA45" s="2">
        <v>1</v>
      </c>
      <c r="CB45" s="2">
        <v>1</v>
      </c>
      <c r="CC45" s="2">
        <v>1</v>
      </c>
      <c r="CD45" s="2">
        <v>303</v>
      </c>
      <c r="CE45" s="2">
        <v>1</v>
      </c>
      <c r="CF45" s="2">
        <v>1</v>
      </c>
      <c r="CG45" s="2">
        <v>1</v>
      </c>
      <c r="CH45" s="2">
        <v>1</v>
      </c>
      <c r="CI45" s="2">
        <v>1</v>
      </c>
      <c r="CJ45" s="2">
        <v>308</v>
      </c>
      <c r="CK45" s="2">
        <v>1</v>
      </c>
      <c r="CL45" s="2">
        <v>1</v>
      </c>
      <c r="CM45" s="2">
        <v>402</v>
      </c>
      <c r="CN45" s="2">
        <v>1</v>
      </c>
      <c r="CO45" s="2">
        <v>201</v>
      </c>
      <c r="CP45" s="2">
        <v>401</v>
      </c>
      <c r="CQ45" s="2">
        <v>206</v>
      </c>
      <c r="CR45" s="2">
        <v>101</v>
      </c>
      <c r="CS45" s="2">
        <v>1</v>
      </c>
      <c r="CT45" s="2">
        <v>1</v>
      </c>
      <c r="CU45" s="2">
        <v>1</v>
      </c>
      <c r="CV45" s="2">
        <v>1</v>
      </c>
      <c r="CW45" s="2">
        <v>1</v>
      </c>
      <c r="CX45" s="2">
        <v>1</v>
      </c>
      <c r="CY45" s="2">
        <v>1</v>
      </c>
      <c r="CZ45" s="24">
        <v>1</v>
      </c>
    </row>
    <row r="46" spans="1:104" x14ac:dyDescent="0.2">
      <c r="A46" s="178"/>
      <c r="B46" s="5">
        <v>8</v>
      </c>
      <c r="C46" s="6" t="s">
        <v>285</v>
      </c>
      <c r="D46" s="23">
        <v>1</v>
      </c>
      <c r="E46" s="2">
        <v>1</v>
      </c>
      <c r="F46" s="2">
        <v>1</v>
      </c>
      <c r="G46" s="2">
        <v>305</v>
      </c>
      <c r="H46" s="2">
        <v>1</v>
      </c>
      <c r="I46" s="2">
        <v>1</v>
      </c>
      <c r="J46" s="2">
        <v>1</v>
      </c>
      <c r="K46" s="2">
        <v>1</v>
      </c>
      <c r="L46" s="2">
        <v>211</v>
      </c>
      <c r="M46" s="2">
        <v>1</v>
      </c>
      <c r="N46" s="2">
        <v>1</v>
      </c>
      <c r="O46" s="2">
        <v>212</v>
      </c>
      <c r="P46" s="2">
        <v>1</v>
      </c>
      <c r="Q46" s="2">
        <v>1</v>
      </c>
      <c r="R46" s="2">
        <v>1</v>
      </c>
      <c r="S46" s="2">
        <v>1</v>
      </c>
      <c r="T46" s="2">
        <v>1</v>
      </c>
      <c r="U46" s="2">
        <v>1</v>
      </c>
      <c r="V46" s="2">
        <v>1</v>
      </c>
      <c r="W46" s="2">
        <v>1</v>
      </c>
      <c r="X46" s="2">
        <v>1</v>
      </c>
      <c r="Y46" s="2">
        <v>1</v>
      </c>
      <c r="Z46" s="2">
        <v>1</v>
      </c>
      <c r="AA46" s="2">
        <v>1</v>
      </c>
      <c r="AB46" s="2">
        <v>408</v>
      </c>
      <c r="AC46" s="2">
        <v>1</v>
      </c>
      <c r="AD46" s="2">
        <v>101</v>
      </c>
      <c r="AE46" s="2">
        <v>102</v>
      </c>
      <c r="AF46" s="2">
        <v>1</v>
      </c>
      <c r="AG46" s="2">
        <v>208</v>
      </c>
      <c r="AH46" s="2">
        <v>1</v>
      </c>
      <c r="AI46" s="2">
        <v>214</v>
      </c>
      <c r="AJ46" s="2">
        <v>407</v>
      </c>
      <c r="AK46" s="2">
        <v>304</v>
      </c>
      <c r="AL46" s="2">
        <v>1</v>
      </c>
      <c r="AM46" s="2">
        <v>1</v>
      </c>
      <c r="AN46" s="2">
        <v>1</v>
      </c>
      <c r="AO46" s="2">
        <v>1</v>
      </c>
      <c r="AP46" s="2">
        <v>204</v>
      </c>
      <c r="AQ46" s="2">
        <v>1</v>
      </c>
      <c r="AR46" s="2">
        <v>1</v>
      </c>
      <c r="AS46" s="2">
        <v>1</v>
      </c>
      <c r="AT46" s="2">
        <v>1</v>
      </c>
      <c r="AU46" s="2">
        <v>405</v>
      </c>
      <c r="AV46" s="2">
        <v>409</v>
      </c>
      <c r="AW46" s="2">
        <v>1</v>
      </c>
      <c r="AX46" s="2">
        <v>1</v>
      </c>
      <c r="AY46" s="2">
        <v>1</v>
      </c>
      <c r="AZ46" s="2">
        <v>1</v>
      </c>
      <c r="BA46" s="2">
        <v>306</v>
      </c>
      <c r="BB46" s="2">
        <v>406</v>
      </c>
      <c r="BC46" s="2">
        <v>1</v>
      </c>
      <c r="BD46" s="2">
        <v>1</v>
      </c>
      <c r="BE46" s="2">
        <v>1</v>
      </c>
      <c r="BF46" s="2">
        <v>1</v>
      </c>
      <c r="BG46" s="2">
        <v>1</v>
      </c>
      <c r="BH46" s="2">
        <v>1</v>
      </c>
      <c r="BI46" s="2">
        <v>215</v>
      </c>
      <c r="BJ46" s="2">
        <v>1</v>
      </c>
      <c r="BK46" s="2">
        <v>1</v>
      </c>
      <c r="BL46" s="2">
        <v>1</v>
      </c>
      <c r="BM46" s="2">
        <v>1</v>
      </c>
      <c r="BN46" s="2">
        <v>1</v>
      </c>
      <c r="BO46" s="2">
        <v>307</v>
      </c>
      <c r="BP46" s="2">
        <v>202</v>
      </c>
      <c r="BQ46" s="2">
        <v>1</v>
      </c>
      <c r="BR46" s="2">
        <v>1</v>
      </c>
      <c r="BS46" s="2">
        <v>1</v>
      </c>
      <c r="BT46" s="2">
        <v>210</v>
      </c>
      <c r="BU46" s="2">
        <v>301</v>
      </c>
      <c r="BV46" s="2">
        <v>1</v>
      </c>
      <c r="BW46" s="2">
        <v>1</v>
      </c>
      <c r="BX46" s="2">
        <v>1</v>
      </c>
      <c r="BY46" s="2">
        <v>1</v>
      </c>
      <c r="BZ46" s="2">
        <v>205</v>
      </c>
      <c r="CA46" s="2">
        <v>1</v>
      </c>
      <c r="CB46" s="2">
        <v>1</v>
      </c>
      <c r="CC46" s="2">
        <v>1</v>
      </c>
      <c r="CD46" s="2">
        <v>303</v>
      </c>
      <c r="CE46" s="2">
        <v>1</v>
      </c>
      <c r="CF46" s="2">
        <v>1</v>
      </c>
      <c r="CG46" s="2">
        <v>1</v>
      </c>
      <c r="CH46" s="2">
        <v>1</v>
      </c>
      <c r="CI46" s="2">
        <v>1</v>
      </c>
      <c r="CJ46" s="2">
        <v>308</v>
      </c>
      <c r="CK46" s="2">
        <v>1</v>
      </c>
      <c r="CL46" s="2">
        <v>1</v>
      </c>
      <c r="CM46" s="2">
        <v>1</v>
      </c>
      <c r="CN46" s="2">
        <v>1</v>
      </c>
      <c r="CO46" s="2">
        <v>201</v>
      </c>
      <c r="CP46" s="2">
        <v>401</v>
      </c>
      <c r="CQ46" s="2">
        <v>206</v>
      </c>
      <c r="CR46" s="2">
        <v>209</v>
      </c>
      <c r="CS46" s="2">
        <v>402</v>
      </c>
      <c r="CT46" s="2">
        <v>1</v>
      </c>
      <c r="CU46" s="2">
        <v>1</v>
      </c>
      <c r="CV46" s="2">
        <v>1</v>
      </c>
      <c r="CW46" s="2">
        <v>1</v>
      </c>
      <c r="CX46" s="2">
        <v>1</v>
      </c>
      <c r="CY46" s="2">
        <v>1</v>
      </c>
      <c r="CZ46" s="24">
        <v>1</v>
      </c>
    </row>
    <row r="47" spans="1:104" ht="13.5" customHeight="1" x14ac:dyDescent="0.2">
      <c r="A47" s="178"/>
      <c r="B47" s="7">
        <v>9</v>
      </c>
      <c r="C47" s="6" t="s">
        <v>286</v>
      </c>
      <c r="D47" s="23">
        <v>1</v>
      </c>
      <c r="E47" s="2">
        <v>1</v>
      </c>
      <c r="F47" s="2">
        <v>1</v>
      </c>
      <c r="G47" s="2">
        <v>305</v>
      </c>
      <c r="H47" s="2">
        <v>1</v>
      </c>
      <c r="I47" s="2">
        <v>1</v>
      </c>
      <c r="J47" s="2">
        <v>1</v>
      </c>
      <c r="K47" s="2">
        <v>1</v>
      </c>
      <c r="L47" s="2">
        <v>211</v>
      </c>
      <c r="M47" s="2">
        <v>1</v>
      </c>
      <c r="N47" s="2">
        <v>1</v>
      </c>
      <c r="O47" s="2">
        <v>212</v>
      </c>
      <c r="P47" s="2">
        <v>1</v>
      </c>
      <c r="Q47" s="2">
        <v>1</v>
      </c>
      <c r="R47" s="2">
        <v>1</v>
      </c>
      <c r="S47" s="2">
        <v>1</v>
      </c>
      <c r="T47" s="2">
        <v>1</v>
      </c>
      <c r="U47" s="2">
        <v>1</v>
      </c>
      <c r="V47" s="2">
        <v>1</v>
      </c>
      <c r="W47" s="2">
        <v>1</v>
      </c>
      <c r="X47" s="2">
        <v>1</v>
      </c>
      <c r="Y47" s="2">
        <v>1</v>
      </c>
      <c r="Z47" s="2">
        <v>1</v>
      </c>
      <c r="AA47" s="2">
        <v>1</v>
      </c>
      <c r="AB47" s="2">
        <v>408</v>
      </c>
      <c r="AC47" s="2">
        <v>1</v>
      </c>
      <c r="AD47" s="2">
        <v>101</v>
      </c>
      <c r="AE47" s="2">
        <v>102</v>
      </c>
      <c r="AF47" s="2">
        <v>1</v>
      </c>
      <c r="AG47" s="2">
        <v>1</v>
      </c>
      <c r="AH47" s="2">
        <v>1</v>
      </c>
      <c r="AI47" s="2">
        <v>214</v>
      </c>
      <c r="AJ47" s="2">
        <v>407</v>
      </c>
      <c r="AK47" s="2">
        <v>304</v>
      </c>
      <c r="AL47" s="2">
        <v>1</v>
      </c>
      <c r="AM47" s="2">
        <v>1</v>
      </c>
      <c r="AN47" s="2">
        <v>1</v>
      </c>
      <c r="AO47" s="2">
        <v>1</v>
      </c>
      <c r="AP47" s="2">
        <v>204</v>
      </c>
      <c r="AQ47" s="2">
        <v>1</v>
      </c>
      <c r="AR47" s="2">
        <v>1</v>
      </c>
      <c r="AS47" s="2">
        <v>1</v>
      </c>
      <c r="AT47" s="2">
        <v>1</v>
      </c>
      <c r="AU47" s="2">
        <v>405</v>
      </c>
      <c r="AV47" s="2">
        <v>409</v>
      </c>
      <c r="AW47" s="2">
        <v>1</v>
      </c>
      <c r="AX47" s="2">
        <v>1</v>
      </c>
      <c r="AY47" s="2">
        <v>1</v>
      </c>
      <c r="AZ47" s="2">
        <v>1</v>
      </c>
      <c r="BA47" s="2">
        <v>306</v>
      </c>
      <c r="BB47" s="2">
        <v>406</v>
      </c>
      <c r="BC47" s="2">
        <v>1</v>
      </c>
      <c r="BD47" s="2">
        <v>1</v>
      </c>
      <c r="BE47" s="2">
        <v>1</v>
      </c>
      <c r="BF47" s="2">
        <v>1</v>
      </c>
      <c r="BG47" s="2">
        <v>1</v>
      </c>
      <c r="BH47" s="2">
        <v>1</v>
      </c>
      <c r="BI47" s="2">
        <v>1</v>
      </c>
      <c r="BJ47" s="2">
        <v>1</v>
      </c>
      <c r="BK47" s="2">
        <v>1</v>
      </c>
      <c r="BL47" s="2">
        <v>1</v>
      </c>
      <c r="BM47" s="2">
        <v>1</v>
      </c>
      <c r="BN47" s="2">
        <v>1</v>
      </c>
      <c r="BO47" s="2">
        <v>307</v>
      </c>
      <c r="BP47" s="2">
        <v>1</v>
      </c>
      <c r="BQ47" s="2">
        <v>1</v>
      </c>
      <c r="BR47" s="2">
        <v>1</v>
      </c>
      <c r="BS47" s="2">
        <v>1</v>
      </c>
      <c r="BT47" s="2">
        <v>210</v>
      </c>
      <c r="BU47" s="2">
        <v>301</v>
      </c>
      <c r="BV47" s="2">
        <v>1</v>
      </c>
      <c r="BW47" s="2">
        <v>1</v>
      </c>
      <c r="BX47" s="2">
        <v>1</v>
      </c>
      <c r="BY47" s="2">
        <v>1</v>
      </c>
      <c r="BZ47" s="2">
        <v>1</v>
      </c>
      <c r="CA47" s="2">
        <v>1</v>
      </c>
      <c r="CB47" s="2">
        <v>1</v>
      </c>
      <c r="CC47" s="2">
        <v>1</v>
      </c>
      <c r="CD47" s="2">
        <v>303</v>
      </c>
      <c r="CE47" s="2">
        <v>1</v>
      </c>
      <c r="CF47" s="2">
        <v>1</v>
      </c>
      <c r="CG47" s="2">
        <v>1</v>
      </c>
      <c r="CH47" s="2">
        <v>1</v>
      </c>
      <c r="CI47" s="2">
        <v>1</v>
      </c>
      <c r="CJ47" s="2">
        <v>308</v>
      </c>
      <c r="CK47" s="2">
        <v>1</v>
      </c>
      <c r="CL47" s="2">
        <v>1</v>
      </c>
      <c r="CM47" s="2">
        <v>1</v>
      </c>
      <c r="CN47" s="2">
        <v>1</v>
      </c>
      <c r="CO47" s="2">
        <v>201</v>
      </c>
      <c r="CP47" s="2">
        <v>401</v>
      </c>
      <c r="CQ47" s="2">
        <v>206</v>
      </c>
      <c r="CR47" s="2">
        <v>209</v>
      </c>
      <c r="CS47" s="2">
        <v>402</v>
      </c>
      <c r="CT47" s="2">
        <v>1</v>
      </c>
      <c r="CU47" s="2">
        <v>1</v>
      </c>
      <c r="CV47" s="2">
        <v>1</v>
      </c>
      <c r="CW47" s="2">
        <v>1</v>
      </c>
      <c r="CX47" s="2">
        <v>1</v>
      </c>
      <c r="CY47" s="2">
        <v>1</v>
      </c>
      <c r="CZ47" s="24">
        <v>1</v>
      </c>
    </row>
    <row r="48" spans="1:104" x14ac:dyDescent="0.2">
      <c r="A48" s="178"/>
      <c r="B48" s="7">
        <v>10</v>
      </c>
      <c r="C48" s="11" t="s">
        <v>287</v>
      </c>
      <c r="D48" s="23">
        <v>1</v>
      </c>
      <c r="E48" s="2">
        <v>1</v>
      </c>
      <c r="F48" s="2">
        <v>1</v>
      </c>
      <c r="G48" s="2">
        <v>1</v>
      </c>
      <c r="H48" s="2">
        <v>1</v>
      </c>
      <c r="I48" s="2">
        <v>1</v>
      </c>
      <c r="J48" s="2">
        <v>1</v>
      </c>
      <c r="K48" s="2">
        <v>1</v>
      </c>
      <c r="L48" s="2">
        <v>1</v>
      </c>
      <c r="M48" s="2">
        <v>1</v>
      </c>
      <c r="N48" s="2">
        <v>1</v>
      </c>
      <c r="O48" s="2">
        <v>1</v>
      </c>
      <c r="P48" s="2">
        <v>1</v>
      </c>
      <c r="Q48" s="2">
        <v>1</v>
      </c>
      <c r="R48" s="2">
        <v>1</v>
      </c>
      <c r="S48" s="2">
        <v>1</v>
      </c>
      <c r="T48" s="2">
        <v>1</v>
      </c>
      <c r="U48" s="2">
        <v>1</v>
      </c>
      <c r="V48" s="2">
        <v>1</v>
      </c>
      <c r="W48" s="2">
        <v>1</v>
      </c>
      <c r="X48" s="2">
        <v>1</v>
      </c>
      <c r="Y48" s="2">
        <v>1</v>
      </c>
      <c r="Z48" s="2">
        <v>1</v>
      </c>
      <c r="AA48" s="2">
        <v>1</v>
      </c>
      <c r="AB48" s="2">
        <v>1</v>
      </c>
      <c r="AC48" s="2">
        <v>1</v>
      </c>
      <c r="AD48" s="2">
        <v>1</v>
      </c>
      <c r="AE48" s="2">
        <v>1</v>
      </c>
      <c r="AF48" s="2">
        <v>1</v>
      </c>
      <c r="AG48" s="2">
        <v>1</v>
      </c>
      <c r="AH48" s="2">
        <v>1</v>
      </c>
      <c r="AI48" s="2">
        <v>1</v>
      </c>
      <c r="AJ48" s="2">
        <v>1</v>
      </c>
      <c r="AK48" s="2">
        <v>1</v>
      </c>
      <c r="AL48" s="2">
        <v>1</v>
      </c>
      <c r="AM48" s="2">
        <v>1</v>
      </c>
      <c r="AN48" s="2">
        <v>1</v>
      </c>
      <c r="AO48" s="2">
        <v>1</v>
      </c>
      <c r="AP48" s="2">
        <v>1</v>
      </c>
      <c r="AQ48" s="2">
        <v>1</v>
      </c>
      <c r="AR48" s="2">
        <v>1</v>
      </c>
      <c r="AS48" s="2">
        <v>1</v>
      </c>
      <c r="AT48" s="2">
        <v>1</v>
      </c>
      <c r="AU48" s="2">
        <v>405</v>
      </c>
      <c r="AV48" s="2">
        <v>1</v>
      </c>
      <c r="AW48" s="2">
        <v>1</v>
      </c>
      <c r="AX48" s="2">
        <v>1</v>
      </c>
      <c r="AY48" s="2">
        <v>1</v>
      </c>
      <c r="AZ48" s="2">
        <v>1</v>
      </c>
      <c r="BA48" s="2">
        <v>1</v>
      </c>
      <c r="BB48" s="2">
        <v>1</v>
      </c>
      <c r="BC48" s="2">
        <v>1</v>
      </c>
      <c r="BD48" s="2">
        <v>1</v>
      </c>
      <c r="BE48" s="2">
        <v>1</v>
      </c>
      <c r="BF48" s="2">
        <v>1</v>
      </c>
      <c r="BG48" s="2">
        <v>1</v>
      </c>
      <c r="BH48" s="2">
        <v>1</v>
      </c>
      <c r="BI48" s="2">
        <v>1</v>
      </c>
      <c r="BJ48" s="2">
        <v>1</v>
      </c>
      <c r="BK48" s="2">
        <v>1</v>
      </c>
      <c r="BL48" s="2">
        <v>1</v>
      </c>
      <c r="BM48" s="2">
        <v>1</v>
      </c>
      <c r="BN48" s="2">
        <v>1</v>
      </c>
      <c r="BO48" s="2">
        <v>1</v>
      </c>
      <c r="BP48" s="2">
        <v>1</v>
      </c>
      <c r="BQ48" s="2">
        <v>1</v>
      </c>
      <c r="BR48" s="2">
        <v>1</v>
      </c>
      <c r="BS48" s="2">
        <v>1</v>
      </c>
      <c r="BT48" s="2">
        <v>210</v>
      </c>
      <c r="BU48" s="2">
        <v>1</v>
      </c>
      <c r="BV48" s="2">
        <v>1</v>
      </c>
      <c r="BW48" s="2">
        <v>1</v>
      </c>
      <c r="BX48" s="2">
        <v>1</v>
      </c>
      <c r="BY48" s="2">
        <v>1</v>
      </c>
      <c r="BZ48" s="2">
        <v>1</v>
      </c>
      <c r="CA48" s="2">
        <v>1</v>
      </c>
      <c r="CB48" s="2">
        <v>1</v>
      </c>
      <c r="CC48" s="2">
        <v>1</v>
      </c>
      <c r="CD48" s="2">
        <v>1</v>
      </c>
      <c r="CE48" s="2">
        <v>1</v>
      </c>
      <c r="CF48" s="2">
        <v>1</v>
      </c>
      <c r="CG48" s="2">
        <v>1</v>
      </c>
      <c r="CH48" s="2">
        <v>1</v>
      </c>
      <c r="CI48" s="2">
        <v>1</v>
      </c>
      <c r="CJ48" s="2">
        <v>1</v>
      </c>
      <c r="CK48" s="2">
        <v>1</v>
      </c>
      <c r="CL48" s="2">
        <v>1</v>
      </c>
      <c r="CM48" s="2">
        <v>1</v>
      </c>
      <c r="CN48" s="2">
        <v>1</v>
      </c>
      <c r="CO48" s="2">
        <v>1</v>
      </c>
      <c r="CP48" s="2">
        <v>1</v>
      </c>
      <c r="CQ48" s="2">
        <v>1</v>
      </c>
      <c r="CR48" s="2">
        <v>1</v>
      </c>
      <c r="CS48" s="2">
        <v>1</v>
      </c>
      <c r="CT48" s="2">
        <v>1</v>
      </c>
      <c r="CU48" s="2">
        <v>1</v>
      </c>
      <c r="CV48" s="2">
        <v>1</v>
      </c>
      <c r="CW48" s="2">
        <v>1</v>
      </c>
      <c r="CX48" s="2">
        <v>1</v>
      </c>
      <c r="CY48" s="2">
        <v>1</v>
      </c>
      <c r="CZ48" s="24">
        <v>1</v>
      </c>
    </row>
    <row r="49" spans="1:104" ht="13.5" thickBot="1" x14ac:dyDescent="0.25">
      <c r="A49" s="178"/>
      <c r="B49" s="5">
        <v>11</v>
      </c>
      <c r="C49" s="10" t="s">
        <v>288</v>
      </c>
      <c r="D49" s="25">
        <v>1</v>
      </c>
      <c r="E49" s="26">
        <v>1</v>
      </c>
      <c r="F49" s="26">
        <v>1</v>
      </c>
      <c r="G49" s="26">
        <v>1</v>
      </c>
      <c r="H49" s="26">
        <v>1</v>
      </c>
      <c r="I49" s="26">
        <v>1</v>
      </c>
      <c r="J49" s="26">
        <v>1</v>
      </c>
      <c r="K49" s="26">
        <v>1</v>
      </c>
      <c r="L49" s="26">
        <v>1</v>
      </c>
      <c r="M49" s="26">
        <v>1</v>
      </c>
      <c r="N49" s="26">
        <v>1</v>
      </c>
      <c r="O49" s="26">
        <v>1</v>
      </c>
      <c r="P49" s="26">
        <v>1</v>
      </c>
      <c r="Q49" s="26">
        <v>1</v>
      </c>
      <c r="R49" s="26">
        <v>1</v>
      </c>
      <c r="S49" s="26">
        <v>1</v>
      </c>
      <c r="T49" s="26">
        <v>1</v>
      </c>
      <c r="U49" s="26">
        <v>1</v>
      </c>
      <c r="V49" s="26">
        <v>1</v>
      </c>
      <c r="W49" s="26">
        <v>1</v>
      </c>
      <c r="X49" s="26">
        <v>1</v>
      </c>
      <c r="Y49" s="26">
        <v>1</v>
      </c>
      <c r="Z49" s="26">
        <v>1</v>
      </c>
      <c r="AA49" s="26">
        <v>1</v>
      </c>
      <c r="AB49" s="26">
        <v>1</v>
      </c>
      <c r="AC49" s="26">
        <v>1</v>
      </c>
      <c r="AD49" s="26">
        <v>1</v>
      </c>
      <c r="AE49" s="26">
        <v>1</v>
      </c>
      <c r="AF49" s="26">
        <v>1</v>
      </c>
      <c r="AG49" s="26">
        <v>1</v>
      </c>
      <c r="AH49" s="26">
        <v>1</v>
      </c>
      <c r="AI49" s="26">
        <v>1</v>
      </c>
      <c r="AJ49" s="26">
        <v>1</v>
      </c>
      <c r="AK49" s="26">
        <v>1</v>
      </c>
      <c r="AL49" s="26">
        <v>1</v>
      </c>
      <c r="AM49" s="26">
        <v>1</v>
      </c>
      <c r="AN49" s="26">
        <v>1</v>
      </c>
      <c r="AO49" s="26">
        <v>1</v>
      </c>
      <c r="AP49" s="26">
        <v>1</v>
      </c>
      <c r="AQ49" s="26">
        <v>1</v>
      </c>
      <c r="AR49" s="26">
        <v>1</v>
      </c>
      <c r="AS49" s="26">
        <v>1</v>
      </c>
      <c r="AT49" s="26">
        <v>1</v>
      </c>
      <c r="AU49" s="26">
        <v>405</v>
      </c>
      <c r="AV49" s="26">
        <v>1</v>
      </c>
      <c r="AW49" s="26">
        <v>1</v>
      </c>
      <c r="AX49" s="26">
        <v>1</v>
      </c>
      <c r="AY49" s="26">
        <v>1</v>
      </c>
      <c r="AZ49" s="26">
        <v>1</v>
      </c>
      <c r="BA49" s="26">
        <v>1</v>
      </c>
      <c r="BB49" s="26">
        <v>1</v>
      </c>
      <c r="BC49" s="26">
        <v>1</v>
      </c>
      <c r="BD49" s="26">
        <v>1</v>
      </c>
      <c r="BE49" s="26">
        <v>1</v>
      </c>
      <c r="BF49" s="26">
        <v>1</v>
      </c>
      <c r="BG49" s="26">
        <v>1</v>
      </c>
      <c r="BH49" s="26">
        <v>1</v>
      </c>
      <c r="BI49" s="26">
        <v>1</v>
      </c>
      <c r="BJ49" s="26">
        <v>1</v>
      </c>
      <c r="BK49" s="26">
        <v>1</v>
      </c>
      <c r="BL49" s="26">
        <v>1</v>
      </c>
      <c r="BM49" s="26">
        <v>1</v>
      </c>
      <c r="BN49" s="26">
        <v>1</v>
      </c>
      <c r="BO49" s="26">
        <v>1</v>
      </c>
      <c r="BP49" s="26">
        <v>1</v>
      </c>
      <c r="BQ49" s="26">
        <v>1</v>
      </c>
      <c r="BR49" s="26">
        <v>1</v>
      </c>
      <c r="BS49" s="26">
        <v>1</v>
      </c>
      <c r="BT49" s="26">
        <v>1</v>
      </c>
      <c r="BU49" s="26">
        <v>1</v>
      </c>
      <c r="BV49" s="26">
        <v>1</v>
      </c>
      <c r="BW49" s="26">
        <v>1</v>
      </c>
      <c r="BX49" s="26">
        <v>1</v>
      </c>
      <c r="BY49" s="26">
        <v>1</v>
      </c>
      <c r="BZ49" s="26">
        <v>1</v>
      </c>
      <c r="CA49" s="26">
        <v>1</v>
      </c>
      <c r="CB49" s="26">
        <v>1</v>
      </c>
      <c r="CC49" s="26">
        <v>1</v>
      </c>
      <c r="CD49" s="26">
        <v>1</v>
      </c>
      <c r="CE49" s="26">
        <v>1</v>
      </c>
      <c r="CF49" s="26">
        <v>1</v>
      </c>
      <c r="CG49" s="26">
        <v>1</v>
      </c>
      <c r="CH49" s="26">
        <v>1</v>
      </c>
      <c r="CI49" s="26">
        <v>1</v>
      </c>
      <c r="CJ49" s="26">
        <v>1</v>
      </c>
      <c r="CK49" s="26">
        <v>1</v>
      </c>
      <c r="CL49" s="26">
        <v>1</v>
      </c>
      <c r="CM49" s="26">
        <v>1</v>
      </c>
      <c r="CN49" s="26">
        <v>1</v>
      </c>
      <c r="CO49" s="26">
        <v>1</v>
      </c>
      <c r="CP49" s="26">
        <v>1</v>
      </c>
      <c r="CQ49" s="26">
        <v>1</v>
      </c>
      <c r="CR49" s="26">
        <v>1</v>
      </c>
      <c r="CS49" s="26">
        <v>1</v>
      </c>
      <c r="CT49" s="26">
        <v>1</v>
      </c>
      <c r="CU49" s="26">
        <v>1</v>
      </c>
      <c r="CV49" s="26">
        <v>1</v>
      </c>
      <c r="CW49" s="26">
        <v>1</v>
      </c>
      <c r="CX49" s="26">
        <v>1</v>
      </c>
      <c r="CY49" s="26">
        <v>1</v>
      </c>
      <c r="CZ49" s="27">
        <v>1</v>
      </c>
    </row>
    <row r="50" spans="1:104" ht="13.5" thickTop="1" x14ac:dyDescent="0.2">
      <c r="A50" s="182" t="s">
        <v>292</v>
      </c>
      <c r="B50" s="3">
        <v>1</v>
      </c>
      <c r="C50" s="4" t="s">
        <v>278</v>
      </c>
      <c r="D50" s="20">
        <v>1</v>
      </c>
      <c r="E50" s="43">
        <v>101</v>
      </c>
      <c r="F50" s="21">
        <v>1</v>
      </c>
      <c r="G50" s="21">
        <v>1</v>
      </c>
      <c r="H50" s="21">
        <v>1</v>
      </c>
      <c r="I50" s="21">
        <v>1</v>
      </c>
      <c r="J50" s="21">
        <v>1</v>
      </c>
      <c r="K50" s="21">
        <v>1</v>
      </c>
      <c r="L50" s="21">
        <v>212</v>
      </c>
      <c r="M50" s="21">
        <v>200</v>
      </c>
      <c r="N50" s="21">
        <v>1</v>
      </c>
      <c r="O50" s="21">
        <v>1</v>
      </c>
      <c r="P50" s="21">
        <v>1</v>
      </c>
      <c r="Q50" s="21">
        <v>1</v>
      </c>
      <c r="R50" s="21">
        <v>1</v>
      </c>
      <c r="S50" s="21">
        <v>1</v>
      </c>
      <c r="T50" s="21">
        <v>1</v>
      </c>
      <c r="U50" s="21">
        <v>1</v>
      </c>
      <c r="V50" s="21">
        <v>1</v>
      </c>
      <c r="W50" s="21">
        <v>1</v>
      </c>
      <c r="X50" s="21">
        <v>1</v>
      </c>
      <c r="Y50" s="21">
        <v>1</v>
      </c>
      <c r="Z50" s="21">
        <v>1</v>
      </c>
      <c r="AA50" s="21">
        <v>407</v>
      </c>
      <c r="AB50" s="21">
        <v>1</v>
      </c>
      <c r="AC50" s="21">
        <v>1</v>
      </c>
      <c r="AD50" s="21">
        <v>1</v>
      </c>
      <c r="AE50" s="21">
        <v>1</v>
      </c>
      <c r="AF50" s="21">
        <v>1</v>
      </c>
      <c r="AG50" s="21">
        <v>1</v>
      </c>
      <c r="AH50" s="21">
        <v>214</v>
      </c>
      <c r="AI50" s="21">
        <v>1</v>
      </c>
      <c r="AJ50" s="21">
        <v>1</v>
      </c>
      <c r="AK50" s="21">
        <v>1</v>
      </c>
      <c r="AL50" s="21">
        <v>1</v>
      </c>
      <c r="AM50" s="21">
        <v>1</v>
      </c>
      <c r="AN50" s="21">
        <v>1</v>
      </c>
      <c r="AO50" s="21">
        <v>303</v>
      </c>
      <c r="AP50" s="21">
        <v>1</v>
      </c>
      <c r="AQ50" s="21">
        <v>1</v>
      </c>
      <c r="AR50" s="21">
        <v>1</v>
      </c>
      <c r="AS50" s="21">
        <v>1</v>
      </c>
      <c r="AT50" s="21">
        <v>1</v>
      </c>
      <c r="AU50" s="21">
        <v>213</v>
      </c>
      <c r="AV50" s="21">
        <v>1</v>
      </c>
      <c r="AW50" s="21">
        <v>1</v>
      </c>
      <c r="AX50" s="21">
        <v>1</v>
      </c>
      <c r="AY50" s="21">
        <v>1</v>
      </c>
      <c r="AZ50" s="21">
        <v>1</v>
      </c>
      <c r="BA50" s="21">
        <v>1</v>
      </c>
      <c r="BB50" s="21">
        <v>1</v>
      </c>
      <c r="BC50" s="21">
        <v>1</v>
      </c>
      <c r="BD50" s="21">
        <v>1</v>
      </c>
      <c r="BE50" s="21">
        <v>1</v>
      </c>
      <c r="BF50" s="21">
        <v>1</v>
      </c>
      <c r="BG50" s="21">
        <v>1</v>
      </c>
      <c r="BH50" s="21">
        <v>1</v>
      </c>
      <c r="BI50" s="21">
        <v>1</v>
      </c>
      <c r="BJ50" s="21">
        <v>1</v>
      </c>
      <c r="BK50" s="21">
        <v>1</v>
      </c>
      <c r="BL50" s="21">
        <v>1</v>
      </c>
      <c r="BM50" s="21">
        <v>1</v>
      </c>
      <c r="BN50" s="21">
        <v>1</v>
      </c>
      <c r="BO50" s="21">
        <v>1</v>
      </c>
      <c r="BP50" s="21">
        <v>1</v>
      </c>
      <c r="BQ50" s="21">
        <v>209</v>
      </c>
      <c r="BR50" s="21">
        <v>1</v>
      </c>
      <c r="BS50" s="21">
        <v>1</v>
      </c>
      <c r="BT50" s="21">
        <v>1</v>
      </c>
      <c r="BU50" s="21">
        <v>1</v>
      </c>
      <c r="BV50" s="21">
        <v>1</v>
      </c>
      <c r="BW50" s="21">
        <v>1</v>
      </c>
      <c r="BX50" s="21">
        <v>1</v>
      </c>
      <c r="BY50" s="21">
        <v>1</v>
      </c>
      <c r="BZ50" s="21">
        <v>1</v>
      </c>
      <c r="CA50" s="21">
        <v>1</v>
      </c>
      <c r="CB50" s="21">
        <v>1</v>
      </c>
      <c r="CC50" s="21">
        <v>1</v>
      </c>
      <c r="CD50" s="21">
        <v>401</v>
      </c>
      <c r="CE50" s="21">
        <v>1</v>
      </c>
      <c r="CF50" s="21">
        <v>1</v>
      </c>
      <c r="CG50" s="21">
        <v>1</v>
      </c>
      <c r="CH50" s="21">
        <v>1</v>
      </c>
      <c r="CI50" s="21">
        <v>1</v>
      </c>
      <c r="CJ50" s="21">
        <v>1</v>
      </c>
      <c r="CK50" s="21">
        <v>1</v>
      </c>
      <c r="CL50" s="21">
        <v>1</v>
      </c>
      <c r="CM50" s="21">
        <v>1</v>
      </c>
      <c r="CN50" s="21">
        <v>1</v>
      </c>
      <c r="CO50" s="21">
        <v>1</v>
      </c>
      <c r="CP50" s="21">
        <v>1</v>
      </c>
      <c r="CQ50" s="21">
        <v>1</v>
      </c>
      <c r="CR50" s="21">
        <v>1</v>
      </c>
      <c r="CS50" s="21">
        <v>1</v>
      </c>
      <c r="CT50" s="21">
        <v>1</v>
      </c>
      <c r="CU50" s="21">
        <v>211</v>
      </c>
      <c r="CV50" s="21">
        <v>1</v>
      </c>
      <c r="CW50" s="21">
        <v>1</v>
      </c>
      <c r="CX50" s="21">
        <v>1</v>
      </c>
      <c r="CY50" s="21">
        <v>1</v>
      </c>
      <c r="CZ50" s="22">
        <v>1</v>
      </c>
    </row>
    <row r="51" spans="1:104" x14ac:dyDescent="0.2">
      <c r="A51" s="178"/>
      <c r="B51" s="5">
        <v>2</v>
      </c>
      <c r="C51" s="6" t="s">
        <v>279</v>
      </c>
      <c r="D51" s="23">
        <v>1</v>
      </c>
      <c r="E51" s="44">
        <v>101</v>
      </c>
      <c r="F51" s="2">
        <v>1</v>
      </c>
      <c r="G51" s="2">
        <v>1</v>
      </c>
      <c r="H51" s="2">
        <v>1</v>
      </c>
      <c r="I51" s="2">
        <v>1</v>
      </c>
      <c r="J51" s="2">
        <v>1</v>
      </c>
      <c r="K51" s="2">
        <v>1</v>
      </c>
      <c r="L51" s="2">
        <v>212</v>
      </c>
      <c r="M51" s="2">
        <v>200</v>
      </c>
      <c r="N51" s="2">
        <v>1</v>
      </c>
      <c r="O51" s="2">
        <v>1</v>
      </c>
      <c r="P51" s="2">
        <v>1</v>
      </c>
      <c r="Q51" s="2">
        <v>1</v>
      </c>
      <c r="R51" s="2">
        <v>1</v>
      </c>
      <c r="S51" s="2">
        <v>1</v>
      </c>
      <c r="T51" s="2">
        <v>1</v>
      </c>
      <c r="U51" s="2">
        <v>306</v>
      </c>
      <c r="V51" s="2">
        <v>1</v>
      </c>
      <c r="W51" s="2">
        <v>1</v>
      </c>
      <c r="X51" s="2">
        <v>1</v>
      </c>
      <c r="Y51" s="2">
        <v>1</v>
      </c>
      <c r="Z51" s="2">
        <v>1</v>
      </c>
      <c r="AA51" s="2">
        <v>407</v>
      </c>
      <c r="AB51" s="2">
        <v>1</v>
      </c>
      <c r="AC51" s="2">
        <v>1</v>
      </c>
      <c r="AD51" s="2">
        <v>1</v>
      </c>
      <c r="AE51" s="2">
        <v>1</v>
      </c>
      <c r="AF51" s="2">
        <v>1</v>
      </c>
      <c r="AG51" s="2">
        <v>1</v>
      </c>
      <c r="AH51" s="2">
        <v>214</v>
      </c>
      <c r="AI51" s="2">
        <v>1</v>
      </c>
      <c r="AJ51" s="2">
        <v>1</v>
      </c>
      <c r="AK51" s="2">
        <v>1</v>
      </c>
      <c r="AL51" s="2">
        <v>1</v>
      </c>
      <c r="AM51" s="2">
        <v>1</v>
      </c>
      <c r="AN51" s="2">
        <v>1</v>
      </c>
      <c r="AO51" s="2">
        <v>303</v>
      </c>
      <c r="AP51" s="2">
        <v>1</v>
      </c>
      <c r="AQ51" s="2">
        <v>1</v>
      </c>
      <c r="AR51" s="2">
        <v>1</v>
      </c>
      <c r="AS51" s="2">
        <v>1</v>
      </c>
      <c r="AT51" s="2">
        <v>1</v>
      </c>
      <c r="AU51" s="2">
        <v>213</v>
      </c>
      <c r="AV51" s="2">
        <v>1</v>
      </c>
      <c r="AW51" s="2">
        <v>1</v>
      </c>
      <c r="AX51" s="2">
        <v>1</v>
      </c>
      <c r="AY51" s="2">
        <v>1</v>
      </c>
      <c r="AZ51" s="2">
        <v>1</v>
      </c>
      <c r="BA51" s="2">
        <v>1</v>
      </c>
      <c r="BB51" s="2">
        <v>1</v>
      </c>
      <c r="BC51" s="2">
        <v>1</v>
      </c>
      <c r="BD51" s="2">
        <v>1</v>
      </c>
      <c r="BE51" s="2">
        <v>1</v>
      </c>
      <c r="BF51" s="2">
        <v>1</v>
      </c>
      <c r="BG51" s="2">
        <v>1</v>
      </c>
      <c r="BH51" s="2">
        <v>1</v>
      </c>
      <c r="BI51" s="2">
        <v>1</v>
      </c>
      <c r="BJ51" s="2">
        <v>1</v>
      </c>
      <c r="BK51" s="2">
        <v>1</v>
      </c>
      <c r="BL51" s="2">
        <v>1</v>
      </c>
      <c r="BM51" s="2">
        <v>1</v>
      </c>
      <c r="BN51" s="2">
        <v>1</v>
      </c>
      <c r="BO51" s="2">
        <v>1</v>
      </c>
      <c r="BP51" s="2">
        <v>1</v>
      </c>
      <c r="BQ51" s="2">
        <v>209</v>
      </c>
      <c r="BR51" s="2">
        <v>1</v>
      </c>
      <c r="BS51" s="2">
        <v>1</v>
      </c>
      <c r="BT51" s="2">
        <v>1</v>
      </c>
      <c r="BU51" s="2">
        <v>1</v>
      </c>
      <c r="BV51" s="2">
        <v>1</v>
      </c>
      <c r="BW51" s="2">
        <v>1</v>
      </c>
      <c r="BX51" s="2">
        <v>1</v>
      </c>
      <c r="BY51" s="2">
        <v>1</v>
      </c>
      <c r="BZ51" s="2">
        <v>1</v>
      </c>
      <c r="CA51" s="2">
        <v>1</v>
      </c>
      <c r="CB51" s="2">
        <v>1</v>
      </c>
      <c r="CC51" s="2">
        <v>1</v>
      </c>
      <c r="CD51" s="2">
        <v>401</v>
      </c>
      <c r="CE51" s="2">
        <v>1</v>
      </c>
      <c r="CF51" s="2">
        <v>1</v>
      </c>
      <c r="CG51" s="2">
        <v>1</v>
      </c>
      <c r="CH51" s="2">
        <v>210</v>
      </c>
      <c r="CI51" s="2">
        <v>1</v>
      </c>
      <c r="CJ51" s="2">
        <v>308</v>
      </c>
      <c r="CK51" s="2">
        <v>1</v>
      </c>
      <c r="CL51" s="2">
        <v>1</v>
      </c>
      <c r="CM51" s="2">
        <v>1</v>
      </c>
      <c r="CN51" s="2">
        <v>1</v>
      </c>
      <c r="CO51" s="2">
        <v>1</v>
      </c>
      <c r="CP51" s="2">
        <v>1</v>
      </c>
      <c r="CQ51" s="2">
        <v>1</v>
      </c>
      <c r="CR51" s="2">
        <v>205</v>
      </c>
      <c r="CS51" s="2">
        <v>1</v>
      </c>
      <c r="CT51" s="2">
        <v>1</v>
      </c>
      <c r="CU51" s="2">
        <v>211</v>
      </c>
      <c r="CV51" s="2">
        <v>1</v>
      </c>
      <c r="CW51" s="2">
        <v>1</v>
      </c>
      <c r="CX51" s="2">
        <v>1</v>
      </c>
      <c r="CY51" s="2">
        <v>1</v>
      </c>
      <c r="CZ51" s="24">
        <v>1</v>
      </c>
    </row>
    <row r="52" spans="1:104" x14ac:dyDescent="0.2">
      <c r="A52" s="178"/>
      <c r="B52" s="5">
        <v>3</v>
      </c>
      <c r="C52" s="6" t="s">
        <v>280</v>
      </c>
      <c r="D52" s="23">
        <v>1</v>
      </c>
      <c r="E52" s="44">
        <v>101</v>
      </c>
      <c r="F52" s="2">
        <v>1</v>
      </c>
      <c r="G52" s="2">
        <v>1</v>
      </c>
      <c r="H52" s="2">
        <v>204</v>
      </c>
      <c r="I52" s="2">
        <v>1</v>
      </c>
      <c r="J52" s="2">
        <v>1</v>
      </c>
      <c r="K52" s="2">
        <v>1</v>
      </c>
      <c r="L52" s="2">
        <v>212</v>
      </c>
      <c r="M52" s="2">
        <v>200</v>
      </c>
      <c r="N52" s="2">
        <v>1</v>
      </c>
      <c r="O52" s="2">
        <v>1</v>
      </c>
      <c r="P52" s="2">
        <v>1</v>
      </c>
      <c r="Q52" s="2">
        <v>1</v>
      </c>
      <c r="R52" s="2">
        <v>1</v>
      </c>
      <c r="S52" s="2">
        <v>1</v>
      </c>
      <c r="T52" s="2">
        <v>1</v>
      </c>
      <c r="U52" s="2">
        <v>306</v>
      </c>
      <c r="V52" s="2">
        <v>1</v>
      </c>
      <c r="W52" s="2">
        <v>1</v>
      </c>
      <c r="X52" s="2">
        <v>1</v>
      </c>
      <c r="Y52" s="2">
        <v>1</v>
      </c>
      <c r="Z52" s="2">
        <v>1</v>
      </c>
      <c r="AA52" s="2">
        <v>407</v>
      </c>
      <c r="AB52" s="2">
        <v>1</v>
      </c>
      <c r="AC52" s="2">
        <v>1</v>
      </c>
      <c r="AD52" s="2">
        <v>1</v>
      </c>
      <c r="AE52" s="2">
        <v>1</v>
      </c>
      <c r="AF52" s="2">
        <v>1</v>
      </c>
      <c r="AG52" s="2">
        <v>1</v>
      </c>
      <c r="AH52" s="2">
        <v>214</v>
      </c>
      <c r="AI52" s="2">
        <v>1</v>
      </c>
      <c r="AJ52" s="2">
        <v>1</v>
      </c>
      <c r="AK52" s="2">
        <v>1</v>
      </c>
      <c r="AL52" s="2">
        <v>1</v>
      </c>
      <c r="AM52" s="2">
        <v>1</v>
      </c>
      <c r="AN52" s="2">
        <v>1</v>
      </c>
      <c r="AO52" s="2">
        <v>303</v>
      </c>
      <c r="AP52" s="2">
        <v>1</v>
      </c>
      <c r="AQ52" s="2">
        <v>1</v>
      </c>
      <c r="AR52" s="2">
        <v>1</v>
      </c>
      <c r="AS52" s="2">
        <v>1</v>
      </c>
      <c r="AT52" s="2">
        <v>1</v>
      </c>
      <c r="AU52" s="2">
        <v>213</v>
      </c>
      <c r="AV52" s="2">
        <v>1</v>
      </c>
      <c r="AW52" s="2">
        <v>1</v>
      </c>
      <c r="AX52" s="2">
        <v>1</v>
      </c>
      <c r="AY52" s="2">
        <v>1</v>
      </c>
      <c r="AZ52" s="2">
        <v>1</v>
      </c>
      <c r="BA52" s="2">
        <v>1</v>
      </c>
      <c r="BB52" s="2">
        <v>1</v>
      </c>
      <c r="BC52" s="2">
        <v>1</v>
      </c>
      <c r="BD52" s="2">
        <v>1</v>
      </c>
      <c r="BE52" s="2">
        <v>1</v>
      </c>
      <c r="BF52" s="2">
        <v>1</v>
      </c>
      <c r="BG52" s="2">
        <v>1</v>
      </c>
      <c r="BH52" s="2">
        <v>1</v>
      </c>
      <c r="BI52" s="2">
        <v>1</v>
      </c>
      <c r="BJ52" s="2">
        <v>1</v>
      </c>
      <c r="BK52" s="2">
        <v>1</v>
      </c>
      <c r="BL52" s="2">
        <v>1</v>
      </c>
      <c r="BM52" s="2">
        <v>1</v>
      </c>
      <c r="BN52" s="2">
        <v>1</v>
      </c>
      <c r="BO52" s="2">
        <v>1</v>
      </c>
      <c r="BP52" s="2">
        <v>1</v>
      </c>
      <c r="BQ52" s="2">
        <v>209</v>
      </c>
      <c r="BR52" s="2">
        <v>304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>
        <v>1</v>
      </c>
      <c r="BZ52" s="2">
        <v>1</v>
      </c>
      <c r="CA52" s="2">
        <v>1</v>
      </c>
      <c r="CB52" s="2">
        <v>1</v>
      </c>
      <c r="CC52" s="2">
        <v>1</v>
      </c>
      <c r="CD52" s="2">
        <v>401</v>
      </c>
      <c r="CE52" s="2">
        <v>1</v>
      </c>
      <c r="CF52" s="2">
        <v>1</v>
      </c>
      <c r="CG52" s="2">
        <v>1</v>
      </c>
      <c r="CH52" s="2">
        <v>210</v>
      </c>
      <c r="CI52" s="2">
        <v>1</v>
      </c>
      <c r="CJ52" s="2">
        <v>308</v>
      </c>
      <c r="CK52" s="2">
        <v>1</v>
      </c>
      <c r="CL52" s="2">
        <v>1</v>
      </c>
      <c r="CM52" s="2">
        <v>1</v>
      </c>
      <c r="CN52" s="2">
        <v>1</v>
      </c>
      <c r="CO52" s="2">
        <v>1</v>
      </c>
      <c r="CP52" s="2">
        <v>1</v>
      </c>
      <c r="CQ52" s="2">
        <v>1</v>
      </c>
      <c r="CR52" s="2">
        <v>205</v>
      </c>
      <c r="CS52" s="2">
        <v>1</v>
      </c>
      <c r="CT52" s="2">
        <v>1</v>
      </c>
      <c r="CU52" s="2">
        <v>211</v>
      </c>
      <c r="CV52" s="2">
        <v>1</v>
      </c>
      <c r="CW52" s="2">
        <v>1</v>
      </c>
      <c r="CX52" s="2">
        <v>1</v>
      </c>
      <c r="CY52" s="2">
        <v>1</v>
      </c>
      <c r="CZ52" s="24">
        <v>1</v>
      </c>
    </row>
    <row r="53" spans="1:104" x14ac:dyDescent="0.2">
      <c r="A53" s="178"/>
      <c r="B53" s="5">
        <v>4</v>
      </c>
      <c r="C53" s="6" t="s">
        <v>281</v>
      </c>
      <c r="D53" s="23">
        <v>1</v>
      </c>
      <c r="E53" s="44">
        <v>101</v>
      </c>
      <c r="F53" s="2">
        <v>1</v>
      </c>
      <c r="G53" s="2">
        <v>1</v>
      </c>
      <c r="H53" s="2">
        <v>204</v>
      </c>
      <c r="I53" s="2">
        <v>1</v>
      </c>
      <c r="J53" s="2">
        <v>1</v>
      </c>
      <c r="K53" s="2">
        <v>1</v>
      </c>
      <c r="L53" s="2">
        <v>212</v>
      </c>
      <c r="M53" s="2">
        <v>200</v>
      </c>
      <c r="N53" s="2">
        <v>1</v>
      </c>
      <c r="O53" s="2">
        <v>1</v>
      </c>
      <c r="P53" s="2">
        <v>1</v>
      </c>
      <c r="Q53" s="2">
        <v>1</v>
      </c>
      <c r="R53" s="2">
        <v>1</v>
      </c>
      <c r="S53" s="2">
        <v>1</v>
      </c>
      <c r="T53" s="2">
        <v>1</v>
      </c>
      <c r="U53" s="2">
        <v>306</v>
      </c>
      <c r="V53" s="2">
        <v>1</v>
      </c>
      <c r="W53" s="2">
        <v>1</v>
      </c>
      <c r="X53" s="2">
        <v>1</v>
      </c>
      <c r="Y53" s="2">
        <v>1</v>
      </c>
      <c r="Z53" s="2">
        <v>1</v>
      </c>
      <c r="AA53" s="2">
        <v>407</v>
      </c>
      <c r="AB53" s="2">
        <v>1</v>
      </c>
      <c r="AC53" s="2">
        <v>1</v>
      </c>
      <c r="AD53" s="2">
        <v>1</v>
      </c>
      <c r="AE53" s="2">
        <v>1</v>
      </c>
      <c r="AF53" s="2">
        <v>1</v>
      </c>
      <c r="AG53" s="2">
        <v>1</v>
      </c>
      <c r="AH53" s="2">
        <v>1</v>
      </c>
      <c r="AI53" s="2">
        <v>1</v>
      </c>
      <c r="AJ53" s="2">
        <v>1</v>
      </c>
      <c r="AK53" s="2">
        <v>1</v>
      </c>
      <c r="AL53" s="2">
        <v>1</v>
      </c>
      <c r="AM53" s="2">
        <v>1</v>
      </c>
      <c r="AN53" s="2">
        <v>1</v>
      </c>
      <c r="AO53" s="2">
        <v>1</v>
      </c>
      <c r="AP53" s="2">
        <v>1</v>
      </c>
      <c r="AQ53" s="2">
        <v>1</v>
      </c>
      <c r="AR53" s="2">
        <v>1</v>
      </c>
      <c r="AS53" s="2">
        <v>1</v>
      </c>
      <c r="AT53" s="2">
        <v>1</v>
      </c>
      <c r="AU53" s="2">
        <v>213</v>
      </c>
      <c r="AV53" s="2">
        <v>1</v>
      </c>
      <c r="AW53" s="2">
        <v>1</v>
      </c>
      <c r="AX53" s="2">
        <v>1</v>
      </c>
      <c r="AY53" s="2">
        <v>1</v>
      </c>
      <c r="AZ53" s="2">
        <v>1</v>
      </c>
      <c r="BA53" s="2">
        <v>102</v>
      </c>
      <c r="BB53" s="2">
        <v>1</v>
      </c>
      <c r="BC53" s="2">
        <v>1</v>
      </c>
      <c r="BD53" s="2">
        <v>1</v>
      </c>
      <c r="BE53" s="2">
        <v>1</v>
      </c>
      <c r="BF53" s="2">
        <v>303</v>
      </c>
      <c r="BG53" s="2">
        <v>1</v>
      </c>
      <c r="BH53" s="2">
        <v>1</v>
      </c>
      <c r="BI53" s="2">
        <v>1</v>
      </c>
      <c r="BJ53" s="2">
        <v>1</v>
      </c>
      <c r="BK53" s="2">
        <v>1</v>
      </c>
      <c r="BL53" s="2">
        <v>1</v>
      </c>
      <c r="BM53" s="2">
        <v>1</v>
      </c>
      <c r="BN53" s="2">
        <v>1</v>
      </c>
      <c r="BO53" s="2">
        <v>1</v>
      </c>
      <c r="BP53" s="2">
        <v>1</v>
      </c>
      <c r="BQ53" s="2">
        <v>209</v>
      </c>
      <c r="BR53" s="2">
        <v>304</v>
      </c>
      <c r="BS53" s="2">
        <v>1</v>
      </c>
      <c r="BT53" s="2">
        <v>1</v>
      </c>
      <c r="BU53" s="2">
        <v>1</v>
      </c>
      <c r="BV53" s="2">
        <v>1</v>
      </c>
      <c r="BW53" s="2">
        <v>1</v>
      </c>
      <c r="BX53" s="2">
        <v>1</v>
      </c>
      <c r="BY53" s="2">
        <v>1</v>
      </c>
      <c r="BZ53" s="2">
        <v>1</v>
      </c>
      <c r="CA53" s="2">
        <v>1</v>
      </c>
      <c r="CB53" s="2">
        <v>1</v>
      </c>
      <c r="CC53" s="2">
        <v>1</v>
      </c>
      <c r="CD53" s="2">
        <v>401</v>
      </c>
      <c r="CE53" s="2">
        <v>1</v>
      </c>
      <c r="CF53" s="2">
        <v>1</v>
      </c>
      <c r="CG53" s="2">
        <v>1</v>
      </c>
      <c r="CH53" s="2">
        <v>210</v>
      </c>
      <c r="CI53" s="2">
        <v>1</v>
      </c>
      <c r="CJ53" s="2">
        <v>308</v>
      </c>
      <c r="CK53" s="2">
        <v>1</v>
      </c>
      <c r="CL53" s="2">
        <v>1</v>
      </c>
      <c r="CM53" s="2">
        <v>1</v>
      </c>
      <c r="CN53" s="2">
        <v>1</v>
      </c>
      <c r="CO53" s="2">
        <v>1</v>
      </c>
      <c r="CP53" s="2">
        <v>1</v>
      </c>
      <c r="CQ53" s="2">
        <v>1</v>
      </c>
      <c r="CR53" s="2">
        <v>205</v>
      </c>
      <c r="CS53" s="2">
        <v>1</v>
      </c>
      <c r="CT53" s="2">
        <v>1</v>
      </c>
      <c r="CU53" s="2">
        <v>1</v>
      </c>
      <c r="CV53" s="2">
        <v>1</v>
      </c>
      <c r="CW53" s="2">
        <v>1</v>
      </c>
      <c r="CX53" s="2">
        <v>1</v>
      </c>
      <c r="CY53" s="2">
        <v>1</v>
      </c>
      <c r="CZ53" s="24">
        <v>1</v>
      </c>
    </row>
    <row r="54" spans="1:104" ht="13.5" customHeight="1" x14ac:dyDescent="0.2">
      <c r="A54" s="178"/>
      <c r="B54" s="7">
        <v>5</v>
      </c>
      <c r="C54" s="6" t="s">
        <v>282</v>
      </c>
      <c r="D54" s="23">
        <v>1</v>
      </c>
      <c r="E54" s="2">
        <v>1</v>
      </c>
      <c r="F54" s="2">
        <v>1</v>
      </c>
      <c r="G54" s="2">
        <v>1</v>
      </c>
      <c r="H54" s="2">
        <v>204</v>
      </c>
      <c r="I54" s="2">
        <v>1</v>
      </c>
      <c r="J54" s="2">
        <v>1</v>
      </c>
      <c r="K54" s="2">
        <v>1</v>
      </c>
      <c r="L54" s="2">
        <v>212</v>
      </c>
      <c r="M54" s="2">
        <v>1</v>
      </c>
      <c r="N54" s="2">
        <v>1</v>
      </c>
      <c r="O54" s="2">
        <v>1</v>
      </c>
      <c r="P54" s="2">
        <v>1</v>
      </c>
      <c r="Q54" s="2">
        <v>1</v>
      </c>
      <c r="R54" s="2">
        <v>1</v>
      </c>
      <c r="S54" s="2">
        <v>1</v>
      </c>
      <c r="T54" s="2">
        <v>1</v>
      </c>
      <c r="U54" s="2">
        <v>1</v>
      </c>
      <c r="V54" s="2">
        <v>1</v>
      </c>
      <c r="W54" s="2">
        <v>1</v>
      </c>
      <c r="X54" s="2">
        <v>1</v>
      </c>
      <c r="Y54" s="2">
        <v>1</v>
      </c>
      <c r="Z54" s="2">
        <v>1</v>
      </c>
      <c r="AA54" s="2">
        <v>1</v>
      </c>
      <c r="AB54" s="2">
        <v>1</v>
      </c>
      <c r="AC54" s="2">
        <v>1</v>
      </c>
      <c r="AD54" s="2">
        <v>1</v>
      </c>
      <c r="AE54" s="2">
        <v>1</v>
      </c>
      <c r="AF54" s="2">
        <v>1</v>
      </c>
      <c r="AG54" s="2">
        <v>1</v>
      </c>
      <c r="AH54" s="2">
        <v>1</v>
      </c>
      <c r="AI54" s="2">
        <v>1</v>
      </c>
      <c r="AJ54" s="2">
        <v>1</v>
      </c>
      <c r="AK54" s="2">
        <v>1</v>
      </c>
      <c r="AL54" s="2">
        <v>1</v>
      </c>
      <c r="AM54" s="2">
        <v>1</v>
      </c>
      <c r="AN54" s="2">
        <v>1</v>
      </c>
      <c r="AO54" s="2">
        <v>1</v>
      </c>
      <c r="AP54" s="2">
        <v>1</v>
      </c>
      <c r="AQ54" s="2">
        <v>1</v>
      </c>
      <c r="AR54" s="2">
        <v>1</v>
      </c>
      <c r="AS54" s="2">
        <v>1</v>
      </c>
      <c r="AT54" s="2">
        <v>1</v>
      </c>
      <c r="AU54" s="2">
        <v>1</v>
      </c>
      <c r="AV54" s="2">
        <v>1</v>
      </c>
      <c r="AW54" s="2">
        <v>1</v>
      </c>
      <c r="AX54" s="2">
        <v>1</v>
      </c>
      <c r="AY54" s="2">
        <v>1</v>
      </c>
      <c r="AZ54" s="2">
        <v>1</v>
      </c>
      <c r="BA54" s="2">
        <v>102</v>
      </c>
      <c r="BB54" s="2">
        <v>1</v>
      </c>
      <c r="BC54" s="2">
        <v>1</v>
      </c>
      <c r="BD54" s="2">
        <v>1</v>
      </c>
      <c r="BE54" s="2">
        <v>1</v>
      </c>
      <c r="BF54" s="2">
        <v>303</v>
      </c>
      <c r="BG54" s="2">
        <v>1</v>
      </c>
      <c r="BH54" s="2">
        <v>1</v>
      </c>
      <c r="BI54" s="2">
        <v>1</v>
      </c>
      <c r="BJ54" s="2">
        <v>1</v>
      </c>
      <c r="BK54" s="2">
        <v>1</v>
      </c>
      <c r="BL54" s="2">
        <v>1</v>
      </c>
      <c r="BM54" s="2">
        <v>1</v>
      </c>
      <c r="BN54" s="2">
        <v>1</v>
      </c>
      <c r="BO54" s="2">
        <v>1</v>
      </c>
      <c r="BP54" s="2">
        <v>1</v>
      </c>
      <c r="BQ54" s="2">
        <v>1</v>
      </c>
      <c r="BR54" s="2">
        <v>1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>
        <v>1</v>
      </c>
      <c r="BZ54" s="2">
        <v>1</v>
      </c>
      <c r="CA54" s="2">
        <v>1</v>
      </c>
      <c r="CB54" s="2">
        <v>1</v>
      </c>
      <c r="CC54" s="2">
        <v>1</v>
      </c>
      <c r="CD54" s="2">
        <v>1</v>
      </c>
      <c r="CE54" s="2">
        <v>1</v>
      </c>
      <c r="CF54" s="2">
        <v>1</v>
      </c>
      <c r="CG54" s="2">
        <v>1</v>
      </c>
      <c r="CH54" s="2">
        <v>1</v>
      </c>
      <c r="CI54" s="2">
        <v>1</v>
      </c>
      <c r="CJ54" s="2">
        <v>1</v>
      </c>
      <c r="CK54" s="2">
        <v>1</v>
      </c>
      <c r="CL54" s="2">
        <v>1</v>
      </c>
      <c r="CM54" s="2">
        <v>1</v>
      </c>
      <c r="CN54" s="2">
        <v>1</v>
      </c>
      <c r="CO54" s="2">
        <v>1</v>
      </c>
      <c r="CP54" s="2">
        <v>1</v>
      </c>
      <c r="CQ54" s="2">
        <v>1</v>
      </c>
      <c r="CR54" s="2">
        <v>1</v>
      </c>
      <c r="CS54" s="2">
        <v>1</v>
      </c>
      <c r="CT54" s="2">
        <v>1</v>
      </c>
      <c r="CU54" s="2">
        <v>1</v>
      </c>
      <c r="CV54" s="2">
        <v>1</v>
      </c>
      <c r="CW54" s="2">
        <v>1</v>
      </c>
      <c r="CX54" s="2">
        <v>1</v>
      </c>
      <c r="CY54" s="2">
        <v>1</v>
      </c>
      <c r="CZ54" s="24">
        <v>1</v>
      </c>
    </row>
    <row r="55" spans="1:104" x14ac:dyDescent="0.2">
      <c r="A55" s="178"/>
      <c r="B55" s="5">
        <v>6</v>
      </c>
      <c r="C55" s="6" t="s">
        <v>283</v>
      </c>
      <c r="D55" s="23">
        <v>1</v>
      </c>
      <c r="E55" s="2">
        <v>307</v>
      </c>
      <c r="F55" s="2">
        <v>1</v>
      </c>
      <c r="G55" s="2">
        <v>1</v>
      </c>
      <c r="H55" s="2">
        <v>1</v>
      </c>
      <c r="I55" s="2">
        <v>1</v>
      </c>
      <c r="J55" s="2">
        <v>1</v>
      </c>
      <c r="K55" s="2">
        <v>1</v>
      </c>
      <c r="L55" s="2">
        <v>212</v>
      </c>
      <c r="M55" s="2">
        <v>1</v>
      </c>
      <c r="N55" s="2">
        <v>1</v>
      </c>
      <c r="O55" s="2">
        <v>1</v>
      </c>
      <c r="P55" s="2">
        <v>1</v>
      </c>
      <c r="Q55" s="2">
        <v>1</v>
      </c>
      <c r="R55" s="2">
        <v>1</v>
      </c>
      <c r="S55" s="2">
        <v>1</v>
      </c>
      <c r="T55" s="2">
        <v>1</v>
      </c>
      <c r="U55" s="2">
        <v>1</v>
      </c>
      <c r="V55" s="2">
        <v>1</v>
      </c>
      <c r="W55" s="2">
        <v>1</v>
      </c>
      <c r="X55" s="2">
        <v>1</v>
      </c>
      <c r="Y55" s="2">
        <v>1</v>
      </c>
      <c r="Z55" s="2">
        <v>1</v>
      </c>
      <c r="AA55" s="2">
        <v>1</v>
      </c>
      <c r="AB55" s="2">
        <v>1</v>
      </c>
      <c r="AC55" s="2">
        <v>1</v>
      </c>
      <c r="AD55" s="2">
        <v>1</v>
      </c>
      <c r="AE55" s="2">
        <v>1</v>
      </c>
      <c r="AF55" s="2">
        <v>1</v>
      </c>
      <c r="AG55" s="2">
        <v>1</v>
      </c>
      <c r="AH55" s="2">
        <v>1</v>
      </c>
      <c r="AI55" s="2">
        <v>1</v>
      </c>
      <c r="AJ55" s="2">
        <v>1</v>
      </c>
      <c r="AK55" s="2">
        <v>1</v>
      </c>
      <c r="AL55" s="2">
        <v>1</v>
      </c>
      <c r="AM55" s="2">
        <v>1</v>
      </c>
      <c r="AN55" s="2">
        <v>1</v>
      </c>
      <c r="AO55" s="2">
        <v>405</v>
      </c>
      <c r="AP55" s="2">
        <v>1</v>
      </c>
      <c r="AQ55" s="2">
        <v>1</v>
      </c>
      <c r="AR55" s="2">
        <v>302</v>
      </c>
      <c r="AS55" s="2">
        <v>1</v>
      </c>
      <c r="AT55" s="2">
        <v>1</v>
      </c>
      <c r="AU55" s="2">
        <v>1</v>
      </c>
      <c r="AV55" s="2">
        <v>1</v>
      </c>
      <c r="AW55" s="2">
        <v>1</v>
      </c>
      <c r="AX55" s="2">
        <v>1</v>
      </c>
      <c r="AY55" s="2">
        <v>1</v>
      </c>
      <c r="AZ55" s="2">
        <v>1</v>
      </c>
      <c r="BA55" s="2">
        <v>1</v>
      </c>
      <c r="BB55" s="2">
        <v>401</v>
      </c>
      <c r="BC55" s="2">
        <v>1</v>
      </c>
      <c r="BD55" s="2">
        <v>1</v>
      </c>
      <c r="BE55" s="2">
        <v>1</v>
      </c>
      <c r="BF55" s="2">
        <v>303</v>
      </c>
      <c r="BG55" s="2">
        <v>1</v>
      </c>
      <c r="BH55" s="2">
        <v>1</v>
      </c>
      <c r="BI55" s="2">
        <v>1</v>
      </c>
      <c r="BJ55" s="2">
        <v>1</v>
      </c>
      <c r="BK55" s="2">
        <v>1</v>
      </c>
      <c r="BL55" s="2">
        <v>1</v>
      </c>
      <c r="BM55" s="2">
        <v>1</v>
      </c>
      <c r="BN55" s="2">
        <v>1</v>
      </c>
      <c r="BO55" s="2">
        <v>1</v>
      </c>
      <c r="BP55" s="2">
        <v>1</v>
      </c>
      <c r="BQ55" s="2">
        <v>304</v>
      </c>
      <c r="BR55" s="2">
        <v>1</v>
      </c>
      <c r="BS55" s="2">
        <v>1</v>
      </c>
      <c r="BT55" s="2">
        <v>1</v>
      </c>
      <c r="BU55" s="2">
        <v>1</v>
      </c>
      <c r="BV55" s="2">
        <v>1</v>
      </c>
      <c r="BW55" s="2">
        <v>1</v>
      </c>
      <c r="BX55" s="2">
        <v>1</v>
      </c>
      <c r="BY55" s="2">
        <v>1</v>
      </c>
      <c r="BZ55" s="2">
        <v>1</v>
      </c>
      <c r="CA55" s="2">
        <v>1</v>
      </c>
      <c r="CB55" s="2">
        <v>1</v>
      </c>
      <c r="CC55" s="2">
        <v>1</v>
      </c>
      <c r="CD55" s="2">
        <v>1</v>
      </c>
      <c r="CE55" s="2">
        <v>1</v>
      </c>
      <c r="CF55" s="2">
        <v>1</v>
      </c>
      <c r="CG55" s="2">
        <v>1</v>
      </c>
      <c r="CH55" s="2">
        <v>1</v>
      </c>
      <c r="CI55" s="2">
        <v>301</v>
      </c>
      <c r="CJ55" s="2">
        <v>1</v>
      </c>
      <c r="CK55" s="2">
        <v>1</v>
      </c>
      <c r="CL55" s="2">
        <v>1</v>
      </c>
      <c r="CM55" s="2">
        <v>1</v>
      </c>
      <c r="CN55" s="2">
        <v>1</v>
      </c>
      <c r="CO55" s="2">
        <v>1</v>
      </c>
      <c r="CP55" s="2">
        <v>1</v>
      </c>
      <c r="CQ55" s="2">
        <v>1</v>
      </c>
      <c r="CR55" s="2">
        <v>209</v>
      </c>
      <c r="CS55" s="2">
        <v>1</v>
      </c>
      <c r="CT55" s="2">
        <v>1</v>
      </c>
      <c r="CU55" s="2">
        <v>1</v>
      </c>
      <c r="CV55" s="2">
        <v>1</v>
      </c>
      <c r="CW55" s="2">
        <v>1</v>
      </c>
      <c r="CX55" s="2">
        <v>1</v>
      </c>
      <c r="CY55" s="2">
        <v>1</v>
      </c>
      <c r="CZ55" s="24">
        <v>1</v>
      </c>
    </row>
    <row r="56" spans="1:104" x14ac:dyDescent="0.2">
      <c r="A56" s="178"/>
      <c r="B56" s="5">
        <v>7</v>
      </c>
      <c r="C56" s="6" t="s">
        <v>284</v>
      </c>
      <c r="D56" s="23">
        <v>1</v>
      </c>
      <c r="E56" s="2">
        <v>307</v>
      </c>
      <c r="F56" s="2">
        <v>1</v>
      </c>
      <c r="G56" s="2">
        <v>1</v>
      </c>
      <c r="H56" s="2">
        <v>1</v>
      </c>
      <c r="I56" s="2">
        <v>1</v>
      </c>
      <c r="J56" s="2">
        <v>1</v>
      </c>
      <c r="K56" s="2">
        <v>1</v>
      </c>
      <c r="L56" s="2">
        <v>409</v>
      </c>
      <c r="M56" s="2">
        <v>1</v>
      </c>
      <c r="N56" s="2">
        <v>202</v>
      </c>
      <c r="O56" s="2">
        <v>1</v>
      </c>
      <c r="P56" s="2">
        <v>1</v>
      </c>
      <c r="Q56" s="2">
        <v>1</v>
      </c>
      <c r="R56" s="2">
        <v>1</v>
      </c>
      <c r="S56" s="2">
        <v>1</v>
      </c>
      <c r="T56" s="2">
        <v>210</v>
      </c>
      <c r="U56" s="2">
        <v>1</v>
      </c>
      <c r="V56" s="2">
        <v>1</v>
      </c>
      <c r="W56" s="2">
        <v>203</v>
      </c>
      <c r="X56" s="2">
        <v>1</v>
      </c>
      <c r="Y56" s="2">
        <v>1</v>
      </c>
      <c r="Z56" s="2">
        <v>1</v>
      </c>
      <c r="AA56" s="2">
        <v>1</v>
      </c>
      <c r="AB56" s="2">
        <v>1</v>
      </c>
      <c r="AC56" s="2">
        <v>211</v>
      </c>
      <c r="AD56" s="2">
        <v>1</v>
      </c>
      <c r="AE56" s="2">
        <v>1</v>
      </c>
      <c r="AF56" s="2">
        <v>1</v>
      </c>
      <c r="AG56" s="2">
        <v>1</v>
      </c>
      <c r="AH56" s="2">
        <v>214</v>
      </c>
      <c r="AI56" s="2">
        <v>1</v>
      </c>
      <c r="AJ56" s="2">
        <v>1</v>
      </c>
      <c r="AK56" s="2">
        <v>1</v>
      </c>
      <c r="AL56" s="2">
        <v>1</v>
      </c>
      <c r="AM56" s="2">
        <v>1</v>
      </c>
      <c r="AN56" s="2">
        <v>1</v>
      </c>
      <c r="AO56" s="2">
        <v>405</v>
      </c>
      <c r="AP56" s="2">
        <v>1</v>
      </c>
      <c r="AQ56" s="2">
        <v>1</v>
      </c>
      <c r="AR56" s="2">
        <v>302</v>
      </c>
      <c r="AS56" s="2">
        <v>1</v>
      </c>
      <c r="AT56" s="2">
        <v>1</v>
      </c>
      <c r="AU56" s="2">
        <v>306</v>
      </c>
      <c r="AV56" s="2">
        <v>305</v>
      </c>
      <c r="AW56" s="2">
        <v>1</v>
      </c>
      <c r="AX56" s="2">
        <v>1</v>
      </c>
      <c r="AY56" s="2">
        <v>1</v>
      </c>
      <c r="AZ56" s="2">
        <v>1</v>
      </c>
      <c r="BA56" s="2">
        <v>1</v>
      </c>
      <c r="BB56" s="2">
        <v>401</v>
      </c>
      <c r="BC56" s="2">
        <v>1</v>
      </c>
      <c r="BD56" s="2">
        <v>1</v>
      </c>
      <c r="BE56" s="2">
        <v>1</v>
      </c>
      <c r="BF56" s="2">
        <v>1</v>
      </c>
      <c r="BG56" s="2">
        <v>1</v>
      </c>
      <c r="BH56" s="2">
        <v>1</v>
      </c>
      <c r="BI56" s="2">
        <v>1</v>
      </c>
      <c r="BJ56" s="2">
        <v>212</v>
      </c>
      <c r="BK56" s="2">
        <v>1</v>
      </c>
      <c r="BL56" s="2">
        <v>1</v>
      </c>
      <c r="BM56" s="2">
        <v>1</v>
      </c>
      <c r="BN56" s="2">
        <v>1</v>
      </c>
      <c r="BO56" s="2">
        <v>1</v>
      </c>
      <c r="BP56" s="2">
        <v>1</v>
      </c>
      <c r="BQ56" s="2">
        <v>304</v>
      </c>
      <c r="BR56" s="2">
        <v>1</v>
      </c>
      <c r="BS56" s="2">
        <v>215</v>
      </c>
      <c r="BT56" s="2">
        <v>1</v>
      </c>
      <c r="BU56" s="2">
        <v>1</v>
      </c>
      <c r="BV56" s="2">
        <v>1</v>
      </c>
      <c r="BW56" s="2">
        <v>1</v>
      </c>
      <c r="BX56" s="2">
        <v>406</v>
      </c>
      <c r="BY56" s="2">
        <v>1</v>
      </c>
      <c r="BZ56" s="2">
        <v>1</v>
      </c>
      <c r="CA56" s="2">
        <v>1</v>
      </c>
      <c r="CB56" s="2">
        <v>1</v>
      </c>
      <c r="CC56" s="2">
        <v>1</v>
      </c>
      <c r="CD56" s="2">
        <v>1</v>
      </c>
      <c r="CE56" s="2">
        <v>1</v>
      </c>
      <c r="CF56" s="2">
        <v>1</v>
      </c>
      <c r="CG56" s="2">
        <v>1</v>
      </c>
      <c r="CH56" s="2">
        <v>213</v>
      </c>
      <c r="CI56" s="2">
        <v>301</v>
      </c>
      <c r="CJ56" s="2">
        <v>184</v>
      </c>
      <c r="CK56" s="2">
        <v>1</v>
      </c>
      <c r="CL56" s="2">
        <v>1</v>
      </c>
      <c r="CM56" s="2">
        <v>1</v>
      </c>
      <c r="CN56" s="2">
        <v>1</v>
      </c>
      <c r="CO56" s="2">
        <v>1</v>
      </c>
      <c r="CP56" s="2">
        <v>1</v>
      </c>
      <c r="CQ56" s="2">
        <v>1</v>
      </c>
      <c r="CR56" s="2">
        <v>209</v>
      </c>
      <c r="CS56" s="2">
        <v>1</v>
      </c>
      <c r="CT56" s="2">
        <v>1</v>
      </c>
      <c r="CU56" s="2">
        <v>1</v>
      </c>
      <c r="CV56" s="2">
        <v>1</v>
      </c>
      <c r="CW56" s="2">
        <v>1</v>
      </c>
      <c r="CX56" s="2">
        <v>1</v>
      </c>
      <c r="CY56" s="2">
        <v>1</v>
      </c>
      <c r="CZ56" s="24">
        <v>1</v>
      </c>
    </row>
    <row r="57" spans="1:104" x14ac:dyDescent="0.2">
      <c r="A57" s="178"/>
      <c r="B57" s="5">
        <v>8</v>
      </c>
      <c r="C57" s="6" t="s">
        <v>285</v>
      </c>
      <c r="D57" s="23">
        <v>1</v>
      </c>
      <c r="E57" s="2">
        <v>307</v>
      </c>
      <c r="F57" s="2">
        <v>1</v>
      </c>
      <c r="G57" s="2">
        <v>1</v>
      </c>
      <c r="H57" s="2">
        <v>1</v>
      </c>
      <c r="I57" s="2">
        <v>1</v>
      </c>
      <c r="J57" s="2">
        <v>1</v>
      </c>
      <c r="K57" s="2">
        <v>1</v>
      </c>
      <c r="L57" s="2">
        <v>409</v>
      </c>
      <c r="M57" s="2">
        <v>1</v>
      </c>
      <c r="N57" s="2">
        <v>202</v>
      </c>
      <c r="O57" s="2">
        <v>1</v>
      </c>
      <c r="P57" s="2">
        <v>1</v>
      </c>
      <c r="Q57" s="2">
        <v>1</v>
      </c>
      <c r="R57" s="2">
        <v>1</v>
      </c>
      <c r="S57" s="2">
        <v>1</v>
      </c>
      <c r="T57" s="2">
        <v>210</v>
      </c>
      <c r="U57" s="2">
        <v>206</v>
      </c>
      <c r="V57" s="2">
        <v>1</v>
      </c>
      <c r="W57" s="2">
        <v>203</v>
      </c>
      <c r="X57" s="2">
        <v>1</v>
      </c>
      <c r="Y57" s="2">
        <v>1</v>
      </c>
      <c r="Z57" s="2">
        <v>1</v>
      </c>
      <c r="AA57" s="2">
        <v>1</v>
      </c>
      <c r="AB57" s="2">
        <v>1</v>
      </c>
      <c r="AC57" s="2">
        <v>211</v>
      </c>
      <c r="AD57" s="2">
        <v>1</v>
      </c>
      <c r="AE57" s="2">
        <v>1</v>
      </c>
      <c r="AF57" s="2">
        <v>1</v>
      </c>
      <c r="AG57" s="2">
        <v>1</v>
      </c>
      <c r="AH57" s="2">
        <v>214</v>
      </c>
      <c r="AI57" s="2">
        <v>1</v>
      </c>
      <c r="AJ57" s="2">
        <v>1</v>
      </c>
      <c r="AK57" s="2">
        <v>1</v>
      </c>
      <c r="AL57" s="2">
        <v>1</v>
      </c>
      <c r="AM57" s="2">
        <v>1</v>
      </c>
      <c r="AN57" s="2">
        <v>1</v>
      </c>
      <c r="AO57" s="2">
        <v>405</v>
      </c>
      <c r="AP57" s="2">
        <v>408</v>
      </c>
      <c r="AQ57" s="2">
        <v>1</v>
      </c>
      <c r="AR57" s="2">
        <v>207</v>
      </c>
      <c r="AS57" s="2">
        <v>102</v>
      </c>
      <c r="AT57" s="2">
        <v>1</v>
      </c>
      <c r="AU57" s="2">
        <v>306</v>
      </c>
      <c r="AV57" s="2">
        <v>305</v>
      </c>
      <c r="AW57" s="2">
        <v>1</v>
      </c>
      <c r="AX57" s="2">
        <v>1</v>
      </c>
      <c r="AY57" s="2">
        <v>1</v>
      </c>
      <c r="AZ57" s="2">
        <v>1</v>
      </c>
      <c r="BA57" s="2">
        <v>1</v>
      </c>
      <c r="BB57" s="2">
        <v>401</v>
      </c>
      <c r="BC57" s="2">
        <v>1</v>
      </c>
      <c r="BD57" s="2">
        <v>1</v>
      </c>
      <c r="BE57" s="2">
        <v>1</v>
      </c>
      <c r="BF57" s="2">
        <v>303</v>
      </c>
      <c r="BG57" s="2">
        <v>1</v>
      </c>
      <c r="BH57" s="2">
        <v>1</v>
      </c>
      <c r="BI57" s="2">
        <v>1</v>
      </c>
      <c r="BJ57" s="2">
        <v>212</v>
      </c>
      <c r="BK57" s="2">
        <v>1</v>
      </c>
      <c r="BL57" s="2">
        <v>1</v>
      </c>
      <c r="BM57" s="2">
        <v>1</v>
      </c>
      <c r="BN57" s="2">
        <v>1</v>
      </c>
      <c r="BO57" s="2">
        <v>1</v>
      </c>
      <c r="BP57" s="2">
        <v>1</v>
      </c>
      <c r="BQ57" s="2">
        <v>304</v>
      </c>
      <c r="BR57" s="2">
        <v>1</v>
      </c>
      <c r="BS57" s="2">
        <v>215</v>
      </c>
      <c r="BT57" s="2">
        <v>1</v>
      </c>
      <c r="BU57" s="2">
        <v>1</v>
      </c>
      <c r="BV57" s="2">
        <v>1</v>
      </c>
      <c r="BW57" s="2">
        <v>1</v>
      </c>
      <c r="BX57" s="2">
        <v>406</v>
      </c>
      <c r="BY57" s="2">
        <v>1</v>
      </c>
      <c r="BZ57" s="2">
        <v>1</v>
      </c>
      <c r="CA57" s="2">
        <v>1</v>
      </c>
      <c r="CB57" s="2">
        <v>1</v>
      </c>
      <c r="CC57" s="2">
        <v>1</v>
      </c>
      <c r="CD57" s="2">
        <v>1</v>
      </c>
      <c r="CE57" s="2">
        <v>1</v>
      </c>
      <c r="CF57" s="2">
        <v>1</v>
      </c>
      <c r="CG57" s="2">
        <v>205</v>
      </c>
      <c r="CH57" s="2">
        <v>213</v>
      </c>
      <c r="CI57" s="2">
        <v>1</v>
      </c>
      <c r="CJ57" s="2">
        <v>184</v>
      </c>
      <c r="CK57" s="2">
        <v>1</v>
      </c>
      <c r="CL57" s="2">
        <v>1</v>
      </c>
      <c r="CM57" s="2">
        <v>1</v>
      </c>
      <c r="CN57" s="2">
        <v>1</v>
      </c>
      <c r="CO57" s="2">
        <v>1</v>
      </c>
      <c r="CP57" s="2">
        <v>1</v>
      </c>
      <c r="CQ57" s="2">
        <v>1</v>
      </c>
      <c r="CR57" s="2">
        <v>302</v>
      </c>
      <c r="CS57" s="2">
        <v>1</v>
      </c>
      <c r="CT57" s="2">
        <v>1</v>
      </c>
      <c r="CU57" s="2">
        <v>1</v>
      </c>
      <c r="CV57" s="2">
        <v>1</v>
      </c>
      <c r="CW57" s="2">
        <v>1</v>
      </c>
      <c r="CX57" s="2">
        <v>1</v>
      </c>
      <c r="CY57" s="2">
        <v>1</v>
      </c>
      <c r="CZ57" s="24">
        <v>1</v>
      </c>
    </row>
    <row r="58" spans="1:104" x14ac:dyDescent="0.2">
      <c r="A58" s="178"/>
      <c r="B58" s="7">
        <v>9</v>
      </c>
      <c r="C58" s="6" t="s">
        <v>286</v>
      </c>
      <c r="D58" s="23">
        <v>1</v>
      </c>
      <c r="E58" s="2">
        <v>307</v>
      </c>
      <c r="F58" s="2">
        <v>1</v>
      </c>
      <c r="G58" s="2">
        <v>1</v>
      </c>
      <c r="H58" s="2">
        <v>1</v>
      </c>
      <c r="I58" s="2">
        <v>1</v>
      </c>
      <c r="J58" s="2">
        <v>1</v>
      </c>
      <c r="K58" s="2">
        <v>1</v>
      </c>
      <c r="L58" s="2">
        <v>1</v>
      </c>
      <c r="M58" s="2">
        <v>1</v>
      </c>
      <c r="N58" s="2">
        <v>202</v>
      </c>
      <c r="O58" s="2">
        <v>1</v>
      </c>
      <c r="P58" s="2">
        <v>1</v>
      </c>
      <c r="Q58" s="2">
        <v>1</v>
      </c>
      <c r="R58" s="2">
        <v>1</v>
      </c>
      <c r="S58" s="2">
        <v>1</v>
      </c>
      <c r="T58" s="2">
        <v>210</v>
      </c>
      <c r="U58" s="2">
        <v>206</v>
      </c>
      <c r="V58" s="2">
        <v>1</v>
      </c>
      <c r="W58" s="2">
        <v>203</v>
      </c>
      <c r="X58" s="2">
        <v>1</v>
      </c>
      <c r="Y58" s="2">
        <v>1</v>
      </c>
      <c r="Z58" s="2">
        <v>1</v>
      </c>
      <c r="AA58" s="2">
        <v>1</v>
      </c>
      <c r="AB58" s="2">
        <v>1</v>
      </c>
      <c r="AC58" s="2">
        <v>211</v>
      </c>
      <c r="AD58" s="2">
        <v>1</v>
      </c>
      <c r="AE58" s="2">
        <v>1</v>
      </c>
      <c r="AF58" s="2">
        <v>1</v>
      </c>
      <c r="AG58" s="2">
        <v>1</v>
      </c>
      <c r="AH58" s="2">
        <v>214</v>
      </c>
      <c r="AI58" s="2">
        <v>1</v>
      </c>
      <c r="AJ58" s="2">
        <v>1</v>
      </c>
      <c r="AK58" s="2">
        <v>1</v>
      </c>
      <c r="AL58" s="2">
        <v>1</v>
      </c>
      <c r="AM58" s="2">
        <v>1</v>
      </c>
      <c r="AN58" s="2">
        <v>1</v>
      </c>
      <c r="AO58" s="2">
        <v>405</v>
      </c>
      <c r="AP58" s="2">
        <v>408</v>
      </c>
      <c r="AQ58" s="2">
        <v>1</v>
      </c>
      <c r="AR58" s="2">
        <v>207</v>
      </c>
      <c r="AS58" s="2">
        <v>102</v>
      </c>
      <c r="AT58" s="2">
        <v>1</v>
      </c>
      <c r="AU58" s="2">
        <v>306</v>
      </c>
      <c r="AV58" s="2">
        <v>305</v>
      </c>
      <c r="AW58" s="2">
        <v>1</v>
      </c>
      <c r="AX58" s="2">
        <v>1</v>
      </c>
      <c r="AY58" s="2">
        <v>1</v>
      </c>
      <c r="AZ58" s="2">
        <v>1</v>
      </c>
      <c r="BA58" s="2">
        <v>1</v>
      </c>
      <c r="BB58" s="2">
        <v>401</v>
      </c>
      <c r="BC58" s="2">
        <v>1</v>
      </c>
      <c r="BD58" s="2">
        <v>1</v>
      </c>
      <c r="BE58" s="2">
        <v>1</v>
      </c>
      <c r="BF58" s="2">
        <v>303</v>
      </c>
      <c r="BG58" s="2">
        <v>1</v>
      </c>
      <c r="BH58" s="2">
        <v>1</v>
      </c>
      <c r="BI58" s="2">
        <v>1</v>
      </c>
      <c r="BJ58" s="2">
        <v>212</v>
      </c>
      <c r="BK58" s="2">
        <v>1</v>
      </c>
      <c r="BL58" s="2">
        <v>1</v>
      </c>
      <c r="BM58" s="2">
        <v>1</v>
      </c>
      <c r="BN58" s="2">
        <v>1</v>
      </c>
      <c r="BO58" s="2">
        <v>1</v>
      </c>
      <c r="BP58" s="2">
        <v>1</v>
      </c>
      <c r="BQ58" s="2">
        <v>1</v>
      </c>
      <c r="BR58" s="2">
        <v>1</v>
      </c>
      <c r="BS58" s="2">
        <v>215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>
        <v>1</v>
      </c>
      <c r="BZ58" s="2">
        <v>1</v>
      </c>
      <c r="CA58" s="2">
        <v>1</v>
      </c>
      <c r="CB58" s="2">
        <v>1</v>
      </c>
      <c r="CC58" s="2">
        <v>1</v>
      </c>
      <c r="CD58" s="2">
        <v>1</v>
      </c>
      <c r="CE58" s="2">
        <v>1</v>
      </c>
      <c r="CF58" s="2">
        <v>1</v>
      </c>
      <c r="CG58" s="2">
        <v>205</v>
      </c>
      <c r="CH58" s="2">
        <v>213</v>
      </c>
      <c r="CI58" s="2">
        <v>1</v>
      </c>
      <c r="CJ58" s="2">
        <v>184</v>
      </c>
      <c r="CK58" s="2">
        <v>1</v>
      </c>
      <c r="CL58" s="2">
        <v>1</v>
      </c>
      <c r="CM58" s="2">
        <v>1</v>
      </c>
      <c r="CN58" s="2">
        <v>1</v>
      </c>
      <c r="CO58" s="2">
        <v>1</v>
      </c>
      <c r="CP58" s="2">
        <v>1</v>
      </c>
      <c r="CQ58" s="2">
        <v>1</v>
      </c>
      <c r="CR58" s="2">
        <v>302</v>
      </c>
      <c r="CS58" s="2">
        <v>1</v>
      </c>
      <c r="CT58" s="2">
        <v>1</v>
      </c>
      <c r="CU58" s="2">
        <v>1</v>
      </c>
      <c r="CV58" s="2">
        <v>1</v>
      </c>
      <c r="CW58" s="2">
        <v>1</v>
      </c>
      <c r="CX58" s="2">
        <v>1</v>
      </c>
      <c r="CY58" s="2">
        <v>1</v>
      </c>
      <c r="CZ58" s="24">
        <v>1</v>
      </c>
    </row>
    <row r="59" spans="1:104" x14ac:dyDescent="0.2">
      <c r="A59" s="183"/>
      <c r="B59" s="12">
        <v>10</v>
      </c>
      <c r="C59" s="11" t="s">
        <v>287</v>
      </c>
      <c r="D59" s="23">
        <v>1</v>
      </c>
      <c r="E59" s="2">
        <v>1</v>
      </c>
      <c r="F59" s="2">
        <v>1</v>
      </c>
      <c r="G59" s="2">
        <v>1</v>
      </c>
      <c r="H59" s="2">
        <v>1</v>
      </c>
      <c r="I59" s="2">
        <v>1</v>
      </c>
      <c r="J59" s="2">
        <v>1</v>
      </c>
      <c r="K59" s="2">
        <v>1</v>
      </c>
      <c r="L59" s="2">
        <v>1</v>
      </c>
      <c r="M59" s="2">
        <v>1</v>
      </c>
      <c r="N59" s="2">
        <v>1</v>
      </c>
      <c r="O59" s="2">
        <v>1</v>
      </c>
      <c r="P59" s="2">
        <v>1</v>
      </c>
      <c r="Q59" s="2">
        <v>1</v>
      </c>
      <c r="R59" s="2">
        <v>1</v>
      </c>
      <c r="S59" s="2">
        <v>1</v>
      </c>
      <c r="T59" s="2">
        <v>1</v>
      </c>
      <c r="U59" s="2">
        <v>206</v>
      </c>
      <c r="V59" s="2">
        <v>1</v>
      </c>
      <c r="W59" s="2">
        <v>1</v>
      </c>
      <c r="X59" s="2">
        <v>1</v>
      </c>
      <c r="Y59" s="2">
        <v>1</v>
      </c>
      <c r="Z59" s="2">
        <v>1</v>
      </c>
      <c r="AA59" s="2">
        <v>1</v>
      </c>
      <c r="AB59" s="2">
        <v>1</v>
      </c>
      <c r="AC59" s="2">
        <v>1</v>
      </c>
      <c r="AD59" s="2">
        <v>1</v>
      </c>
      <c r="AE59" s="2">
        <v>1</v>
      </c>
      <c r="AF59" s="2">
        <v>1</v>
      </c>
      <c r="AG59" s="2">
        <v>1</v>
      </c>
      <c r="AH59" s="2">
        <v>1</v>
      </c>
      <c r="AI59" s="2">
        <v>1</v>
      </c>
      <c r="AJ59" s="2">
        <v>1</v>
      </c>
      <c r="AK59" s="2">
        <v>1</v>
      </c>
      <c r="AL59" s="2">
        <v>1</v>
      </c>
      <c r="AM59" s="2">
        <v>1</v>
      </c>
      <c r="AN59" s="2">
        <v>1</v>
      </c>
      <c r="AO59" s="2">
        <v>1</v>
      </c>
      <c r="AP59" s="2">
        <v>1</v>
      </c>
      <c r="AQ59" s="2">
        <v>1</v>
      </c>
      <c r="AR59" s="2">
        <v>1</v>
      </c>
      <c r="AS59" s="2">
        <v>102</v>
      </c>
      <c r="AT59" s="2">
        <v>1</v>
      </c>
      <c r="AU59" s="2">
        <v>1</v>
      </c>
      <c r="AV59" s="2">
        <v>1</v>
      </c>
      <c r="AW59" s="2">
        <v>1</v>
      </c>
      <c r="AX59" s="2">
        <v>1</v>
      </c>
      <c r="AY59" s="2">
        <v>1</v>
      </c>
      <c r="AZ59" s="2">
        <v>1</v>
      </c>
      <c r="BA59" s="2">
        <v>1</v>
      </c>
      <c r="BB59" s="2">
        <v>1</v>
      </c>
      <c r="BC59" s="2">
        <v>1</v>
      </c>
      <c r="BD59" s="2">
        <v>1</v>
      </c>
      <c r="BE59" s="2">
        <v>1</v>
      </c>
      <c r="BF59" s="2">
        <v>1</v>
      </c>
      <c r="BG59" s="2">
        <v>1</v>
      </c>
      <c r="BH59" s="2">
        <v>1</v>
      </c>
      <c r="BI59" s="2">
        <v>1</v>
      </c>
      <c r="BJ59" s="2">
        <v>1</v>
      </c>
      <c r="BK59" s="2">
        <v>1</v>
      </c>
      <c r="BL59" s="2">
        <v>1</v>
      </c>
      <c r="BM59" s="2">
        <v>1</v>
      </c>
      <c r="BN59" s="2">
        <v>1</v>
      </c>
      <c r="BO59" s="2">
        <v>1</v>
      </c>
      <c r="BP59" s="2">
        <v>1</v>
      </c>
      <c r="BQ59" s="2">
        <v>1</v>
      </c>
      <c r="BR59" s="2">
        <v>1</v>
      </c>
      <c r="BS59" s="2">
        <v>1</v>
      </c>
      <c r="BT59" s="2">
        <v>1</v>
      </c>
      <c r="BU59" s="2">
        <v>1</v>
      </c>
      <c r="BV59" s="2">
        <v>1</v>
      </c>
      <c r="BW59" s="2">
        <v>1</v>
      </c>
      <c r="BX59" s="2">
        <v>1</v>
      </c>
      <c r="BY59" s="2">
        <v>1</v>
      </c>
      <c r="BZ59" s="2">
        <v>1</v>
      </c>
      <c r="CA59" s="2">
        <v>1</v>
      </c>
      <c r="CB59" s="2">
        <v>1</v>
      </c>
      <c r="CC59" s="2">
        <v>1</v>
      </c>
      <c r="CD59" s="2">
        <v>1</v>
      </c>
      <c r="CE59" s="2">
        <v>1</v>
      </c>
      <c r="CF59" s="2">
        <v>1</v>
      </c>
      <c r="CG59" s="2">
        <v>205</v>
      </c>
      <c r="CH59" s="2">
        <v>1</v>
      </c>
      <c r="CI59" s="2">
        <v>1</v>
      </c>
      <c r="CJ59" s="2">
        <v>1</v>
      </c>
      <c r="CK59" s="2">
        <v>1</v>
      </c>
      <c r="CL59" s="2">
        <v>1</v>
      </c>
      <c r="CM59" s="2">
        <v>1</v>
      </c>
      <c r="CN59" s="2">
        <v>1</v>
      </c>
      <c r="CO59" s="2">
        <v>1</v>
      </c>
      <c r="CP59" s="2">
        <v>1</v>
      </c>
      <c r="CQ59" s="2">
        <v>1</v>
      </c>
      <c r="CR59" s="2">
        <v>1</v>
      </c>
      <c r="CS59" s="2">
        <v>1</v>
      </c>
      <c r="CT59" s="2">
        <v>1</v>
      </c>
      <c r="CU59" s="2">
        <v>1</v>
      </c>
      <c r="CV59" s="2">
        <v>1</v>
      </c>
      <c r="CW59" s="2">
        <v>1</v>
      </c>
      <c r="CX59" s="2">
        <v>1</v>
      </c>
      <c r="CY59" s="2">
        <v>1</v>
      </c>
      <c r="CZ59" s="24">
        <v>1</v>
      </c>
    </row>
    <row r="60" spans="1:104" ht="13.5" thickBot="1" x14ac:dyDescent="0.25">
      <c r="A60" s="184"/>
      <c r="B60" s="13">
        <v>11</v>
      </c>
      <c r="C60" s="10" t="s">
        <v>288</v>
      </c>
      <c r="D60" s="25">
        <v>1</v>
      </c>
      <c r="E60" s="26">
        <v>1</v>
      </c>
      <c r="F60" s="26">
        <v>1</v>
      </c>
      <c r="G60" s="26">
        <v>1</v>
      </c>
      <c r="H60" s="26">
        <v>1</v>
      </c>
      <c r="I60" s="26">
        <v>1</v>
      </c>
      <c r="J60" s="26">
        <v>1</v>
      </c>
      <c r="K60" s="26">
        <v>1</v>
      </c>
      <c r="L60" s="26">
        <v>1</v>
      </c>
      <c r="M60" s="26">
        <v>1</v>
      </c>
      <c r="N60" s="26">
        <v>1</v>
      </c>
      <c r="O60" s="26">
        <v>1</v>
      </c>
      <c r="P60" s="26">
        <v>1</v>
      </c>
      <c r="Q60" s="26">
        <v>1</v>
      </c>
      <c r="R60" s="26">
        <v>1</v>
      </c>
      <c r="S60" s="26">
        <v>1</v>
      </c>
      <c r="T60" s="26">
        <v>1</v>
      </c>
      <c r="U60" s="26">
        <v>1</v>
      </c>
      <c r="V60" s="26">
        <v>1</v>
      </c>
      <c r="W60" s="26">
        <v>1</v>
      </c>
      <c r="X60" s="26">
        <v>1</v>
      </c>
      <c r="Y60" s="26">
        <v>1</v>
      </c>
      <c r="Z60" s="26">
        <v>1</v>
      </c>
      <c r="AA60" s="26">
        <v>1</v>
      </c>
      <c r="AB60" s="26">
        <v>1</v>
      </c>
      <c r="AC60" s="26">
        <v>1</v>
      </c>
      <c r="AD60" s="26">
        <v>1</v>
      </c>
      <c r="AE60" s="26">
        <v>1</v>
      </c>
      <c r="AF60" s="26">
        <v>1</v>
      </c>
      <c r="AG60" s="26">
        <v>1</v>
      </c>
      <c r="AH60" s="26">
        <v>1</v>
      </c>
      <c r="AI60" s="26">
        <v>1</v>
      </c>
      <c r="AJ60" s="26">
        <v>1</v>
      </c>
      <c r="AK60" s="26">
        <v>1</v>
      </c>
      <c r="AL60" s="26">
        <v>1</v>
      </c>
      <c r="AM60" s="26">
        <v>1</v>
      </c>
      <c r="AN60" s="26">
        <v>1</v>
      </c>
      <c r="AO60" s="26">
        <v>1</v>
      </c>
      <c r="AP60" s="26">
        <v>1</v>
      </c>
      <c r="AQ60" s="26">
        <v>1</v>
      </c>
      <c r="AR60" s="26">
        <v>1</v>
      </c>
      <c r="AS60" s="26">
        <v>1</v>
      </c>
      <c r="AT60" s="26">
        <v>1</v>
      </c>
      <c r="AU60" s="26">
        <v>1</v>
      </c>
      <c r="AV60" s="26">
        <v>1</v>
      </c>
      <c r="AW60" s="26">
        <v>1</v>
      </c>
      <c r="AX60" s="26">
        <v>1</v>
      </c>
      <c r="AY60" s="26">
        <v>1</v>
      </c>
      <c r="AZ60" s="26">
        <v>1</v>
      </c>
      <c r="BA60" s="26">
        <v>1</v>
      </c>
      <c r="BB60" s="26">
        <v>1</v>
      </c>
      <c r="BC60" s="26">
        <v>1</v>
      </c>
      <c r="BD60" s="26">
        <v>1</v>
      </c>
      <c r="BE60" s="26">
        <v>1</v>
      </c>
      <c r="BF60" s="26">
        <v>1</v>
      </c>
      <c r="BG60" s="26">
        <v>1</v>
      </c>
      <c r="BH60" s="26">
        <v>1</v>
      </c>
      <c r="BI60" s="26">
        <v>1</v>
      </c>
      <c r="BJ60" s="26">
        <v>1</v>
      </c>
      <c r="BK60" s="26">
        <v>1</v>
      </c>
      <c r="BL60" s="26">
        <v>1</v>
      </c>
      <c r="BM60" s="26">
        <v>1</v>
      </c>
      <c r="BN60" s="26">
        <v>1</v>
      </c>
      <c r="BO60" s="26">
        <v>1</v>
      </c>
      <c r="BP60" s="26">
        <v>1</v>
      </c>
      <c r="BQ60" s="26">
        <v>1</v>
      </c>
      <c r="BR60" s="26">
        <v>1</v>
      </c>
      <c r="BS60" s="26">
        <v>1</v>
      </c>
      <c r="BT60" s="26">
        <v>1</v>
      </c>
      <c r="BU60" s="26">
        <v>1</v>
      </c>
      <c r="BV60" s="26">
        <v>1</v>
      </c>
      <c r="BW60" s="26">
        <v>1</v>
      </c>
      <c r="BX60" s="26">
        <v>1</v>
      </c>
      <c r="BY60" s="26">
        <v>1</v>
      </c>
      <c r="BZ60" s="26">
        <v>1</v>
      </c>
      <c r="CA60" s="26">
        <v>1</v>
      </c>
      <c r="CB60" s="26">
        <v>1</v>
      </c>
      <c r="CC60" s="26">
        <v>1</v>
      </c>
      <c r="CD60" s="26">
        <v>1</v>
      </c>
      <c r="CE60" s="26">
        <v>1</v>
      </c>
      <c r="CF60" s="26">
        <v>1</v>
      </c>
      <c r="CG60" s="26">
        <v>205</v>
      </c>
      <c r="CH60" s="26">
        <v>1</v>
      </c>
      <c r="CI60" s="26">
        <v>1</v>
      </c>
      <c r="CJ60" s="26">
        <v>1</v>
      </c>
      <c r="CK60" s="26">
        <v>1</v>
      </c>
      <c r="CL60" s="26">
        <v>1</v>
      </c>
      <c r="CM60" s="26">
        <v>1</v>
      </c>
      <c r="CN60" s="26">
        <v>1</v>
      </c>
      <c r="CO60" s="26">
        <v>1</v>
      </c>
      <c r="CP60" s="26">
        <v>1</v>
      </c>
      <c r="CQ60" s="26">
        <v>1</v>
      </c>
      <c r="CR60" s="26">
        <v>1</v>
      </c>
      <c r="CS60" s="26">
        <v>1</v>
      </c>
      <c r="CT60" s="26">
        <v>1</v>
      </c>
      <c r="CU60" s="26">
        <v>1</v>
      </c>
      <c r="CV60" s="26">
        <v>1</v>
      </c>
      <c r="CW60" s="26">
        <v>1</v>
      </c>
      <c r="CX60" s="26">
        <v>1</v>
      </c>
      <c r="CY60" s="26">
        <v>1</v>
      </c>
      <c r="CZ60" s="27">
        <v>1</v>
      </c>
    </row>
    <row r="61" spans="1:104" ht="13.5" thickTop="1" x14ac:dyDescent="0.2"/>
    <row r="62" spans="1:104" ht="13.5" thickBot="1" x14ac:dyDescent="0.25"/>
    <row r="63" spans="1:104" x14ac:dyDescent="0.2">
      <c r="A63" s="231"/>
      <c r="B63" s="231"/>
      <c r="C63" s="232"/>
      <c r="D63" s="201" t="s">
        <v>300</v>
      </c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202"/>
      <c r="AW63" s="202"/>
      <c r="AX63" s="202"/>
      <c r="AY63" s="202"/>
      <c r="AZ63" s="202"/>
      <c r="BA63" s="202"/>
      <c r="BB63" s="202"/>
      <c r="BC63" s="202"/>
      <c r="BD63" s="202"/>
      <c r="BE63" s="202"/>
      <c r="BF63" s="202"/>
      <c r="BG63" s="202"/>
      <c r="BH63" s="202"/>
      <c r="BI63" s="202"/>
      <c r="BJ63" s="202"/>
      <c r="BK63" s="202"/>
      <c r="BL63" s="202"/>
      <c r="BM63" s="202"/>
      <c r="BN63" s="202"/>
      <c r="BO63" s="202"/>
      <c r="BP63" s="202"/>
      <c r="BQ63" s="202"/>
      <c r="BR63" s="202"/>
      <c r="BS63" s="202"/>
      <c r="BT63" s="202"/>
      <c r="BU63" s="202"/>
      <c r="BV63" s="202"/>
      <c r="BW63" s="202"/>
      <c r="BX63" s="202"/>
      <c r="BY63" s="202"/>
      <c r="BZ63" s="202"/>
      <c r="CA63" s="202"/>
      <c r="CB63" s="202"/>
      <c r="CC63" s="202"/>
      <c r="CD63" s="202"/>
      <c r="CE63" s="202"/>
      <c r="CF63" s="202"/>
      <c r="CG63" s="202"/>
      <c r="CH63" s="202"/>
      <c r="CI63" s="202"/>
      <c r="CJ63" s="202"/>
      <c r="CK63" s="202"/>
      <c r="CL63" s="202"/>
      <c r="CM63" s="202"/>
      <c r="CN63" s="202"/>
      <c r="CO63" s="202"/>
      <c r="CP63" s="202"/>
      <c r="CQ63" s="202"/>
      <c r="CR63" s="202"/>
      <c r="CS63" s="202"/>
      <c r="CT63" s="202"/>
      <c r="CU63" s="202"/>
      <c r="CV63" s="202"/>
      <c r="CW63" s="202"/>
      <c r="CX63" s="202"/>
      <c r="CY63" s="202"/>
      <c r="CZ63" s="204"/>
    </row>
    <row r="64" spans="1:104" x14ac:dyDescent="0.2">
      <c r="A64" s="231"/>
      <c r="B64" s="231"/>
      <c r="C64" s="232"/>
      <c r="D64" s="205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  <c r="BZ64" s="206"/>
      <c r="CA64" s="206"/>
      <c r="CB64" s="206"/>
      <c r="CC64" s="206"/>
      <c r="CD64" s="206"/>
      <c r="CE64" s="206"/>
      <c r="CF64" s="206"/>
      <c r="CG64" s="206"/>
      <c r="CH64" s="206"/>
      <c r="CI64" s="206"/>
      <c r="CJ64" s="206"/>
      <c r="CK64" s="206"/>
      <c r="CL64" s="206"/>
      <c r="CM64" s="206"/>
      <c r="CN64" s="206"/>
      <c r="CO64" s="206"/>
      <c r="CP64" s="206"/>
      <c r="CQ64" s="206"/>
      <c r="CR64" s="206"/>
      <c r="CS64" s="206"/>
      <c r="CT64" s="206"/>
      <c r="CU64" s="206"/>
      <c r="CV64" s="206"/>
      <c r="CW64" s="206"/>
      <c r="CX64" s="206"/>
      <c r="CY64" s="206"/>
      <c r="CZ64" s="208"/>
    </row>
    <row r="65" spans="1:104" ht="13.5" thickBot="1" x14ac:dyDescent="0.25">
      <c r="A65" s="233"/>
      <c r="B65" s="233"/>
      <c r="C65" s="234"/>
      <c r="D65" s="205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  <c r="BZ65" s="206"/>
      <c r="CA65" s="206"/>
      <c r="CB65" s="206"/>
      <c r="CC65" s="206"/>
      <c r="CD65" s="206"/>
      <c r="CE65" s="206"/>
      <c r="CF65" s="206"/>
      <c r="CG65" s="206"/>
      <c r="CH65" s="206"/>
      <c r="CI65" s="206"/>
      <c r="CJ65" s="206"/>
      <c r="CK65" s="206"/>
      <c r="CL65" s="206"/>
      <c r="CM65" s="206"/>
      <c r="CN65" s="206"/>
      <c r="CO65" s="206"/>
      <c r="CP65" s="206"/>
      <c r="CQ65" s="206"/>
      <c r="CR65" s="206"/>
      <c r="CS65" s="206"/>
      <c r="CT65" s="206"/>
      <c r="CU65" s="206"/>
      <c r="CV65" s="206"/>
      <c r="CW65" s="206"/>
      <c r="CX65" s="206"/>
      <c r="CY65" s="206"/>
      <c r="CZ65" s="208"/>
    </row>
    <row r="66" spans="1:104" ht="13.5" thickTop="1" x14ac:dyDescent="0.2">
      <c r="A66" s="209" t="s">
        <v>275</v>
      </c>
      <c r="B66" s="210"/>
      <c r="C66" s="210" t="s">
        <v>276</v>
      </c>
      <c r="D66" s="35" t="s">
        <v>238</v>
      </c>
      <c r="E66" s="19" t="s">
        <v>153</v>
      </c>
      <c r="F66" s="19" t="s">
        <v>224</v>
      </c>
      <c r="G66" s="19" t="s">
        <v>247</v>
      </c>
      <c r="H66" s="19" t="s">
        <v>110</v>
      </c>
      <c r="I66" s="19" t="s">
        <v>261</v>
      </c>
      <c r="J66" s="19" t="s">
        <v>195</v>
      </c>
      <c r="K66" s="19" t="s">
        <v>321</v>
      </c>
      <c r="L66" s="19" t="s">
        <v>165</v>
      </c>
      <c r="M66" s="19" t="s">
        <v>186</v>
      </c>
      <c r="N66" s="19" t="s">
        <v>252</v>
      </c>
      <c r="O66" s="19" t="s">
        <v>310</v>
      </c>
      <c r="P66" s="19" t="s">
        <v>214</v>
      </c>
      <c r="Q66" s="19" t="s">
        <v>313</v>
      </c>
      <c r="R66" s="19" t="s">
        <v>243</v>
      </c>
      <c r="S66" s="19" t="s">
        <v>113</v>
      </c>
      <c r="T66" s="19" t="s">
        <v>312</v>
      </c>
      <c r="U66" s="19" t="s">
        <v>171</v>
      </c>
      <c r="V66" s="19" t="s">
        <v>314</v>
      </c>
      <c r="W66" s="19" t="s">
        <v>177</v>
      </c>
      <c r="X66" s="19" t="s">
        <v>116</v>
      </c>
      <c r="Y66" s="19" t="s">
        <v>216</v>
      </c>
      <c r="Z66" s="19" t="s">
        <v>236</v>
      </c>
      <c r="AA66" s="19" t="s">
        <v>119</v>
      </c>
      <c r="AB66" s="19" t="s">
        <v>324</v>
      </c>
      <c r="AC66" s="19" t="s">
        <v>325</v>
      </c>
      <c r="AD66" s="19" t="s">
        <v>201</v>
      </c>
      <c r="AE66" s="19" t="s">
        <v>169</v>
      </c>
      <c r="AF66" s="19" t="s">
        <v>315</v>
      </c>
      <c r="AG66" s="19" t="s">
        <v>122</v>
      </c>
      <c r="AH66" s="19" t="s">
        <v>182</v>
      </c>
      <c r="AI66" s="19" t="s">
        <v>253</v>
      </c>
      <c r="AJ66" s="19" t="s">
        <v>163</v>
      </c>
      <c r="AK66" s="19" t="s">
        <v>320</v>
      </c>
      <c r="AL66" s="19" t="s">
        <v>211</v>
      </c>
      <c r="AM66" s="19" t="s">
        <v>179</v>
      </c>
      <c r="AN66" s="19" t="s">
        <v>323</v>
      </c>
      <c r="AO66" s="19" t="s">
        <v>197</v>
      </c>
      <c r="AP66" s="19" t="s">
        <v>125</v>
      </c>
      <c r="AQ66" s="19" t="s">
        <v>311</v>
      </c>
      <c r="AR66" s="19" t="s">
        <v>128</v>
      </c>
      <c r="AS66" s="19" t="s">
        <v>131</v>
      </c>
      <c r="AT66" s="19" t="s">
        <v>134</v>
      </c>
      <c r="AU66" s="19" t="s">
        <v>161</v>
      </c>
      <c r="AV66" s="19" t="s">
        <v>229</v>
      </c>
      <c r="AW66" s="19" t="s">
        <v>187</v>
      </c>
      <c r="AX66" s="19" t="s">
        <v>267</v>
      </c>
      <c r="AY66" s="19" t="s">
        <v>207</v>
      </c>
      <c r="AZ66" s="19" t="s">
        <v>167</v>
      </c>
      <c r="BA66" s="19" t="s">
        <v>193</v>
      </c>
      <c r="BB66" s="19" t="s">
        <v>308</v>
      </c>
      <c r="BC66" s="19" t="s">
        <v>316</v>
      </c>
      <c r="BD66" s="19" t="s">
        <v>309</v>
      </c>
      <c r="BE66" s="19" t="s">
        <v>322</v>
      </c>
      <c r="BF66" s="19" t="s">
        <v>160</v>
      </c>
      <c r="BG66" s="19" t="s">
        <v>209</v>
      </c>
      <c r="BH66" s="19" t="s">
        <v>257</v>
      </c>
      <c r="BI66" s="19" t="s">
        <v>319</v>
      </c>
      <c r="BJ66" s="19" t="s">
        <v>220</v>
      </c>
      <c r="BK66" s="19" t="s">
        <v>218</v>
      </c>
      <c r="BL66" s="19" t="s">
        <v>241</v>
      </c>
      <c r="BM66" s="19" t="s">
        <v>251</v>
      </c>
      <c r="BN66" s="19" t="s">
        <v>317</v>
      </c>
      <c r="BO66" s="19" t="s">
        <v>190</v>
      </c>
      <c r="BP66" s="19" t="s">
        <v>159</v>
      </c>
      <c r="BQ66" s="19" t="s">
        <v>180</v>
      </c>
      <c r="BR66" s="19" t="s">
        <v>157</v>
      </c>
      <c r="BS66" s="19" t="s">
        <v>318</v>
      </c>
      <c r="BT66" s="19" t="s">
        <v>137</v>
      </c>
      <c r="BU66" s="19" t="s">
        <v>175</v>
      </c>
      <c r="BV66" s="19" t="s">
        <v>222</v>
      </c>
      <c r="BW66" s="19" t="s">
        <v>210</v>
      </c>
      <c r="BX66" s="19" t="s">
        <v>184</v>
      </c>
      <c r="BY66" s="19" t="s">
        <v>205</v>
      </c>
      <c r="BZ66" s="19" t="s">
        <v>225</v>
      </c>
      <c r="CA66" s="19" t="s">
        <v>199</v>
      </c>
      <c r="CB66" s="19" t="s">
        <v>189</v>
      </c>
      <c r="CC66" s="19" t="s">
        <v>140</v>
      </c>
      <c r="CD66" s="19" t="s">
        <v>213</v>
      </c>
      <c r="CE66" s="19" t="s">
        <v>143</v>
      </c>
      <c r="CF66" s="19" t="s">
        <v>232</v>
      </c>
      <c r="CG66" s="19" t="s">
        <v>227</v>
      </c>
      <c r="CH66" s="19" t="s">
        <v>240</v>
      </c>
      <c r="CI66" s="19" t="s">
        <v>326</v>
      </c>
      <c r="CJ66" s="19" t="s">
        <v>327</v>
      </c>
      <c r="CK66" s="19" t="s">
        <v>245</v>
      </c>
      <c r="CL66" s="19" t="s">
        <v>255</v>
      </c>
      <c r="CM66" s="19" t="s">
        <v>307</v>
      </c>
      <c r="CN66" s="19" t="s">
        <v>192</v>
      </c>
      <c r="CO66" s="19" t="s">
        <v>203</v>
      </c>
      <c r="CP66" s="19" t="s">
        <v>230</v>
      </c>
      <c r="CQ66" s="19" t="s">
        <v>155</v>
      </c>
      <c r="CR66" s="19" t="s">
        <v>328</v>
      </c>
      <c r="CS66" s="19" t="s">
        <v>329</v>
      </c>
      <c r="CT66" s="19"/>
      <c r="CU66" s="19"/>
      <c r="CV66" s="19"/>
      <c r="CW66" s="19"/>
      <c r="CX66" s="19"/>
      <c r="CY66" s="19"/>
      <c r="CZ66" s="36"/>
    </row>
    <row r="67" spans="1:104" ht="13.5" thickBot="1" x14ac:dyDescent="0.25">
      <c r="A67" s="211"/>
      <c r="B67" s="212"/>
      <c r="C67" s="212"/>
      <c r="D67" s="37">
        <v>100</v>
      </c>
      <c r="E67" s="38">
        <v>101</v>
      </c>
      <c r="F67" s="38">
        <v>102</v>
      </c>
      <c r="G67" s="38">
        <v>103</v>
      </c>
      <c r="H67" s="38">
        <v>104</v>
      </c>
      <c r="I67" s="38">
        <v>105</v>
      </c>
      <c r="J67" s="38">
        <v>106</v>
      </c>
      <c r="K67" s="38">
        <v>107</v>
      </c>
      <c r="L67" s="38">
        <v>108</v>
      </c>
      <c r="M67" s="38">
        <v>109</v>
      </c>
      <c r="N67" s="38">
        <v>110</v>
      </c>
      <c r="O67" s="38">
        <v>111</v>
      </c>
      <c r="P67" s="38">
        <v>112</v>
      </c>
      <c r="Q67" s="38">
        <v>113</v>
      </c>
      <c r="R67" s="38">
        <v>114</v>
      </c>
      <c r="S67" s="38">
        <v>115</v>
      </c>
      <c r="T67" s="38">
        <v>116</v>
      </c>
      <c r="U67" s="38">
        <v>117</v>
      </c>
      <c r="V67" s="38">
        <v>118</v>
      </c>
      <c r="W67" s="38">
        <v>119</v>
      </c>
      <c r="X67" s="38">
        <v>120</v>
      </c>
      <c r="Y67" s="38">
        <v>121</v>
      </c>
      <c r="Z67" s="38">
        <v>122</v>
      </c>
      <c r="AA67" s="38">
        <v>123</v>
      </c>
      <c r="AB67" s="38">
        <v>124</v>
      </c>
      <c r="AC67" s="38">
        <v>125</v>
      </c>
      <c r="AD67" s="38">
        <v>126</v>
      </c>
      <c r="AE67" s="38">
        <v>127</v>
      </c>
      <c r="AF67" s="38">
        <v>128</v>
      </c>
      <c r="AG67" s="38">
        <v>129</v>
      </c>
      <c r="AH67" s="38">
        <v>130</v>
      </c>
      <c r="AI67" s="38">
        <v>131</v>
      </c>
      <c r="AJ67" s="38">
        <v>132</v>
      </c>
      <c r="AK67" s="38">
        <v>133</v>
      </c>
      <c r="AL67" s="38">
        <v>134</v>
      </c>
      <c r="AM67" s="38">
        <v>135</v>
      </c>
      <c r="AN67" s="38">
        <v>136</v>
      </c>
      <c r="AO67" s="38">
        <v>137</v>
      </c>
      <c r="AP67" s="38">
        <v>138</v>
      </c>
      <c r="AQ67" s="38">
        <v>139</v>
      </c>
      <c r="AR67" s="38">
        <v>140</v>
      </c>
      <c r="AS67" s="38">
        <v>141</v>
      </c>
      <c r="AT67" s="38">
        <v>142</v>
      </c>
      <c r="AU67" s="38">
        <v>143</v>
      </c>
      <c r="AV67" s="38">
        <v>144</v>
      </c>
      <c r="AW67" s="38">
        <v>145</v>
      </c>
      <c r="AX67" s="38">
        <v>146</v>
      </c>
      <c r="AY67" s="38">
        <v>147</v>
      </c>
      <c r="AZ67" s="38">
        <v>148</v>
      </c>
      <c r="BA67" s="38">
        <v>149</v>
      </c>
      <c r="BB67" s="38">
        <v>150</v>
      </c>
      <c r="BC67" s="38">
        <v>151</v>
      </c>
      <c r="BD67" s="38">
        <v>152</v>
      </c>
      <c r="BE67" s="38">
        <v>153</v>
      </c>
      <c r="BF67" s="38">
        <v>154</v>
      </c>
      <c r="BG67" s="38">
        <v>155</v>
      </c>
      <c r="BH67" s="38">
        <v>156</v>
      </c>
      <c r="BI67" s="38">
        <v>157</v>
      </c>
      <c r="BJ67" s="38">
        <v>158</v>
      </c>
      <c r="BK67" s="38">
        <v>159</v>
      </c>
      <c r="BL67" s="38">
        <v>160</v>
      </c>
      <c r="BM67" s="38">
        <v>161</v>
      </c>
      <c r="BN67" s="38">
        <v>162</v>
      </c>
      <c r="BO67" s="38">
        <v>163</v>
      </c>
      <c r="BP67" s="38">
        <v>164</v>
      </c>
      <c r="BQ67" s="38">
        <v>165</v>
      </c>
      <c r="BR67" s="38">
        <v>166</v>
      </c>
      <c r="BS67" s="38">
        <v>167</v>
      </c>
      <c r="BT67" s="38">
        <v>168</v>
      </c>
      <c r="BU67" s="38">
        <v>169</v>
      </c>
      <c r="BV67" s="38">
        <v>170</v>
      </c>
      <c r="BW67" s="38">
        <v>171</v>
      </c>
      <c r="BX67" s="38">
        <v>172</v>
      </c>
      <c r="BY67" s="38">
        <v>173</v>
      </c>
      <c r="BZ67" s="38">
        <v>174</v>
      </c>
      <c r="CA67" s="38">
        <v>175</v>
      </c>
      <c r="CB67" s="38">
        <v>176</v>
      </c>
      <c r="CC67" s="38">
        <v>177</v>
      </c>
      <c r="CD67" s="38">
        <v>178</v>
      </c>
      <c r="CE67" s="38">
        <v>179</v>
      </c>
      <c r="CF67" s="38">
        <v>180</v>
      </c>
      <c r="CG67" s="38">
        <v>181</v>
      </c>
      <c r="CH67" s="38">
        <v>182</v>
      </c>
      <c r="CI67" s="38">
        <v>183</v>
      </c>
      <c r="CJ67" s="38">
        <v>184</v>
      </c>
      <c r="CK67" s="38">
        <v>185</v>
      </c>
      <c r="CL67" s="38">
        <v>186</v>
      </c>
      <c r="CM67" s="38">
        <v>187</v>
      </c>
      <c r="CN67" s="38">
        <v>188</v>
      </c>
      <c r="CO67" s="38">
        <v>189</v>
      </c>
      <c r="CP67" s="38">
        <v>190</v>
      </c>
      <c r="CQ67" s="38">
        <v>191</v>
      </c>
      <c r="CR67" s="38">
        <v>192</v>
      </c>
      <c r="CS67" s="38">
        <v>193</v>
      </c>
      <c r="CT67" s="38">
        <v>194</v>
      </c>
      <c r="CU67" s="38">
        <v>195</v>
      </c>
      <c r="CV67" s="38">
        <v>196</v>
      </c>
      <c r="CW67" s="38">
        <v>197</v>
      </c>
      <c r="CX67" s="38">
        <v>198</v>
      </c>
      <c r="CY67" s="38">
        <v>199</v>
      </c>
      <c r="CZ67" s="39">
        <v>200</v>
      </c>
    </row>
    <row r="68" spans="1:104" ht="13.5" thickTop="1" x14ac:dyDescent="0.2">
      <c r="A68" s="182" t="s">
        <v>277</v>
      </c>
      <c r="B68" s="3">
        <v>1</v>
      </c>
      <c r="C68" s="6" t="s">
        <v>285</v>
      </c>
      <c r="D68" s="20">
        <v>1</v>
      </c>
      <c r="E68" s="21">
        <v>1</v>
      </c>
      <c r="F68" s="21">
        <v>1</v>
      </c>
      <c r="G68" s="21">
        <v>1</v>
      </c>
      <c r="H68" s="21">
        <v>1</v>
      </c>
      <c r="I68" s="21">
        <v>1</v>
      </c>
      <c r="J68" s="21">
        <v>212</v>
      </c>
      <c r="K68" s="21">
        <v>1</v>
      </c>
      <c r="L68" s="21">
        <v>1</v>
      </c>
      <c r="M68" s="21">
        <v>1</v>
      </c>
      <c r="N68" s="21">
        <v>1</v>
      </c>
      <c r="O68" s="21">
        <v>1</v>
      </c>
      <c r="P68" s="21">
        <v>1</v>
      </c>
      <c r="Q68" s="21">
        <v>1</v>
      </c>
      <c r="R68" s="21">
        <v>1</v>
      </c>
      <c r="S68" s="21">
        <v>1</v>
      </c>
      <c r="T68" s="21">
        <v>1</v>
      </c>
      <c r="U68" s="21">
        <v>1</v>
      </c>
      <c r="V68" s="21">
        <v>1</v>
      </c>
      <c r="W68" s="21">
        <v>1</v>
      </c>
      <c r="X68" s="21">
        <v>1</v>
      </c>
      <c r="Y68" s="21">
        <v>1</v>
      </c>
      <c r="Z68" s="21">
        <v>1</v>
      </c>
      <c r="AA68" s="21">
        <v>1</v>
      </c>
      <c r="AB68" s="21">
        <v>1</v>
      </c>
      <c r="AC68" s="21">
        <v>1</v>
      </c>
      <c r="AD68" s="21">
        <v>1</v>
      </c>
      <c r="AE68" s="21">
        <v>1</v>
      </c>
      <c r="AF68" s="21">
        <v>1</v>
      </c>
      <c r="AG68" s="21">
        <v>1</v>
      </c>
      <c r="AH68" s="21">
        <v>1</v>
      </c>
      <c r="AI68" s="21">
        <v>1</v>
      </c>
      <c r="AJ68" s="21">
        <v>1</v>
      </c>
      <c r="AK68" s="21">
        <v>1</v>
      </c>
      <c r="AL68" s="21">
        <v>1</v>
      </c>
      <c r="AM68" s="21">
        <v>1</v>
      </c>
      <c r="AN68" s="21">
        <v>1</v>
      </c>
      <c r="AO68" s="21">
        <v>1</v>
      </c>
      <c r="AP68" s="21">
        <v>1</v>
      </c>
      <c r="AQ68" s="21">
        <v>1</v>
      </c>
      <c r="AR68" s="21">
        <v>1</v>
      </c>
      <c r="AS68" s="21">
        <v>1</v>
      </c>
      <c r="AT68" s="21">
        <v>1</v>
      </c>
      <c r="AU68" s="21">
        <v>1</v>
      </c>
      <c r="AV68" s="21">
        <v>1</v>
      </c>
      <c r="AW68" s="21">
        <v>1</v>
      </c>
      <c r="AX68" s="21">
        <v>1</v>
      </c>
      <c r="AY68" s="21">
        <v>1</v>
      </c>
      <c r="AZ68" s="21">
        <v>1</v>
      </c>
      <c r="BA68" s="21">
        <v>1</v>
      </c>
      <c r="BB68" s="21">
        <v>1</v>
      </c>
      <c r="BC68" s="21">
        <v>1</v>
      </c>
      <c r="BD68" s="21">
        <v>1</v>
      </c>
      <c r="BE68" s="21">
        <v>1</v>
      </c>
      <c r="BF68" s="21">
        <v>1</v>
      </c>
      <c r="BG68" s="21">
        <v>1</v>
      </c>
      <c r="BH68" s="21">
        <v>1</v>
      </c>
      <c r="BI68" s="21">
        <v>1</v>
      </c>
      <c r="BJ68" s="21">
        <v>1</v>
      </c>
      <c r="BK68" s="21">
        <v>1</v>
      </c>
      <c r="BL68" s="21">
        <v>1</v>
      </c>
      <c r="BM68" s="21">
        <v>1</v>
      </c>
      <c r="BN68" s="21">
        <v>1</v>
      </c>
      <c r="BO68" s="21">
        <v>1</v>
      </c>
      <c r="BP68" s="21">
        <v>1</v>
      </c>
      <c r="BQ68" s="21">
        <v>1</v>
      </c>
      <c r="BR68" s="21">
        <v>1</v>
      </c>
      <c r="BS68" s="21">
        <v>1</v>
      </c>
      <c r="BT68" s="21">
        <v>1</v>
      </c>
      <c r="BU68" s="21">
        <v>1</v>
      </c>
      <c r="BV68" s="21">
        <v>1</v>
      </c>
      <c r="BW68" s="21">
        <v>1</v>
      </c>
      <c r="BX68" s="21">
        <v>1</v>
      </c>
      <c r="BY68" s="21">
        <v>1</v>
      </c>
      <c r="BZ68" s="21">
        <v>1</v>
      </c>
      <c r="CA68" s="21">
        <v>1</v>
      </c>
      <c r="CB68" s="21">
        <v>1</v>
      </c>
      <c r="CC68" s="21">
        <v>214</v>
      </c>
      <c r="CD68" s="21">
        <v>1</v>
      </c>
      <c r="CE68" s="21">
        <v>1</v>
      </c>
      <c r="CF68" s="21">
        <v>1</v>
      </c>
      <c r="CG68" s="21">
        <v>1</v>
      </c>
      <c r="CH68" s="21">
        <v>1</v>
      </c>
      <c r="CI68" s="21">
        <v>1</v>
      </c>
      <c r="CJ68" s="21">
        <v>1</v>
      </c>
      <c r="CK68" s="21">
        <v>1</v>
      </c>
      <c r="CL68" s="21">
        <v>1</v>
      </c>
      <c r="CM68" s="21">
        <v>1</v>
      </c>
      <c r="CN68" s="21">
        <v>1</v>
      </c>
      <c r="CO68" s="21">
        <v>1</v>
      </c>
      <c r="CP68" s="21">
        <v>1</v>
      </c>
      <c r="CQ68" s="21">
        <v>1</v>
      </c>
      <c r="CR68" s="21">
        <v>1</v>
      </c>
      <c r="CS68" s="21">
        <v>1</v>
      </c>
      <c r="CT68" s="21">
        <v>1</v>
      </c>
      <c r="CU68" s="21">
        <v>1</v>
      </c>
      <c r="CV68" s="21">
        <v>1</v>
      </c>
      <c r="CW68" s="21">
        <v>1</v>
      </c>
      <c r="CX68" s="21">
        <v>1</v>
      </c>
      <c r="CY68" s="21">
        <v>1</v>
      </c>
      <c r="CZ68" s="22">
        <v>1</v>
      </c>
    </row>
    <row r="69" spans="1:104" x14ac:dyDescent="0.2">
      <c r="A69" s="178"/>
      <c r="B69" s="5">
        <v>2</v>
      </c>
      <c r="C69" s="6" t="s">
        <v>286</v>
      </c>
      <c r="D69" s="23">
        <v>1</v>
      </c>
      <c r="E69" s="2">
        <v>1</v>
      </c>
      <c r="F69" s="2">
        <v>1</v>
      </c>
      <c r="G69" s="2">
        <v>1</v>
      </c>
      <c r="H69" s="2">
        <v>1</v>
      </c>
      <c r="I69" s="2">
        <v>1</v>
      </c>
      <c r="J69" s="2">
        <v>212</v>
      </c>
      <c r="K69" s="2">
        <v>500</v>
      </c>
      <c r="L69" s="2">
        <v>1</v>
      </c>
      <c r="M69" s="2">
        <v>1</v>
      </c>
      <c r="N69" s="2">
        <v>1</v>
      </c>
      <c r="O69" s="2">
        <v>1</v>
      </c>
      <c r="P69" s="2">
        <v>1</v>
      </c>
      <c r="Q69" s="2">
        <v>1</v>
      </c>
      <c r="R69" s="2">
        <v>1</v>
      </c>
      <c r="S69" s="2">
        <v>1</v>
      </c>
      <c r="T69" s="2">
        <v>1</v>
      </c>
      <c r="U69" s="2">
        <v>1</v>
      </c>
      <c r="V69" s="2">
        <v>1</v>
      </c>
      <c r="W69" s="2">
        <v>1</v>
      </c>
      <c r="X69" s="2">
        <v>1</v>
      </c>
      <c r="Y69" s="2">
        <v>1</v>
      </c>
      <c r="Z69" s="2">
        <v>1</v>
      </c>
      <c r="AA69" s="2">
        <v>1</v>
      </c>
      <c r="AB69" s="2">
        <v>1</v>
      </c>
      <c r="AC69" s="2">
        <v>1</v>
      </c>
      <c r="AD69" s="2">
        <v>1</v>
      </c>
      <c r="AE69" s="2">
        <v>1</v>
      </c>
      <c r="AF69" s="2">
        <v>1</v>
      </c>
      <c r="AG69" s="2">
        <v>1</v>
      </c>
      <c r="AH69" s="2">
        <v>1</v>
      </c>
      <c r="AI69" s="2">
        <v>1</v>
      </c>
      <c r="AJ69" s="2">
        <v>1</v>
      </c>
      <c r="AK69" s="2">
        <v>1</v>
      </c>
      <c r="AL69" s="2">
        <v>1</v>
      </c>
      <c r="AM69" s="2">
        <v>1</v>
      </c>
      <c r="AN69" s="2">
        <v>1</v>
      </c>
      <c r="AO69" s="2">
        <v>1</v>
      </c>
      <c r="AP69" s="2">
        <v>1</v>
      </c>
      <c r="AQ69" s="2">
        <v>1</v>
      </c>
      <c r="AR69" s="2">
        <v>1</v>
      </c>
      <c r="AS69" s="2">
        <v>1</v>
      </c>
      <c r="AT69" s="2">
        <v>1</v>
      </c>
      <c r="AU69" s="2">
        <v>1</v>
      </c>
      <c r="AV69" s="2">
        <v>1</v>
      </c>
      <c r="AW69" s="2">
        <v>1</v>
      </c>
      <c r="AX69" s="2">
        <v>1</v>
      </c>
      <c r="AY69" s="2">
        <v>1</v>
      </c>
      <c r="AZ69" s="2">
        <v>1</v>
      </c>
      <c r="BA69" s="2">
        <v>1</v>
      </c>
      <c r="BB69" s="2">
        <v>500</v>
      </c>
      <c r="BC69" s="2">
        <v>1</v>
      </c>
      <c r="BD69" s="2">
        <v>306</v>
      </c>
      <c r="BE69" s="2">
        <v>1</v>
      </c>
      <c r="BF69" s="2">
        <v>1</v>
      </c>
      <c r="BG69" s="2">
        <v>1</v>
      </c>
      <c r="BH69" s="2">
        <v>1</v>
      </c>
      <c r="BI69" s="2">
        <v>1</v>
      </c>
      <c r="BJ69" s="2">
        <v>1</v>
      </c>
      <c r="BK69" s="2">
        <v>1</v>
      </c>
      <c r="BL69" s="2">
        <v>1</v>
      </c>
      <c r="BM69" s="2">
        <v>1</v>
      </c>
      <c r="BN69" s="2">
        <v>1</v>
      </c>
      <c r="BO69" s="2">
        <v>1</v>
      </c>
      <c r="BP69" s="2">
        <v>1</v>
      </c>
      <c r="BQ69" s="2">
        <v>1</v>
      </c>
      <c r="BR69" s="2">
        <v>1</v>
      </c>
      <c r="BS69" s="2">
        <v>1</v>
      </c>
      <c r="BT69" s="2">
        <v>1</v>
      </c>
      <c r="BU69" s="2">
        <v>1</v>
      </c>
      <c r="BV69" s="2">
        <v>1</v>
      </c>
      <c r="BW69" s="2">
        <v>1</v>
      </c>
      <c r="BX69" s="2">
        <v>1</v>
      </c>
      <c r="BY69" s="2">
        <v>1</v>
      </c>
      <c r="BZ69" s="2">
        <v>1</v>
      </c>
      <c r="CA69" s="2">
        <v>1</v>
      </c>
      <c r="CB69" s="2">
        <v>1</v>
      </c>
      <c r="CC69" s="2">
        <v>214</v>
      </c>
      <c r="CD69" s="2">
        <v>303</v>
      </c>
      <c r="CE69" s="2">
        <v>1</v>
      </c>
      <c r="CF69" s="2">
        <v>1</v>
      </c>
      <c r="CG69" s="2">
        <v>1</v>
      </c>
      <c r="CH69" s="2">
        <v>1</v>
      </c>
      <c r="CI69" s="2">
        <v>1</v>
      </c>
      <c r="CJ69" s="2">
        <v>1</v>
      </c>
      <c r="CK69" s="2">
        <v>1</v>
      </c>
      <c r="CL69" s="2">
        <v>1</v>
      </c>
      <c r="CM69" s="2">
        <v>1</v>
      </c>
      <c r="CN69" s="2">
        <v>1</v>
      </c>
      <c r="CO69" s="2">
        <v>1</v>
      </c>
      <c r="CP69" s="2">
        <v>1</v>
      </c>
      <c r="CQ69" s="2">
        <v>1</v>
      </c>
      <c r="CR69" s="2">
        <v>1</v>
      </c>
      <c r="CS69" s="2">
        <v>1</v>
      </c>
      <c r="CT69" s="2">
        <v>1</v>
      </c>
      <c r="CU69" s="2">
        <v>1</v>
      </c>
      <c r="CV69" s="2">
        <v>1</v>
      </c>
      <c r="CW69" s="2">
        <v>1</v>
      </c>
      <c r="CX69" s="2">
        <v>1</v>
      </c>
      <c r="CY69" s="2">
        <v>1</v>
      </c>
      <c r="CZ69" s="24">
        <v>1</v>
      </c>
    </row>
    <row r="70" spans="1:104" ht="13.5" customHeight="1" x14ac:dyDescent="0.2">
      <c r="A70" s="178"/>
      <c r="B70" s="5">
        <v>3</v>
      </c>
      <c r="C70" s="11" t="s">
        <v>287</v>
      </c>
      <c r="D70" s="23">
        <v>307</v>
      </c>
      <c r="E70" s="2">
        <v>211</v>
      </c>
      <c r="F70" s="2">
        <v>1</v>
      </c>
      <c r="G70" s="2">
        <v>1</v>
      </c>
      <c r="H70" s="2">
        <v>1</v>
      </c>
      <c r="I70" s="2">
        <v>1</v>
      </c>
      <c r="J70" s="2">
        <v>212</v>
      </c>
      <c r="K70" s="2">
        <v>500</v>
      </c>
      <c r="L70" s="2">
        <v>1</v>
      </c>
      <c r="M70" s="2">
        <v>1</v>
      </c>
      <c r="N70" s="2">
        <v>1</v>
      </c>
      <c r="O70" s="2">
        <v>1</v>
      </c>
      <c r="P70" s="2">
        <v>214</v>
      </c>
      <c r="Q70" s="2">
        <v>500</v>
      </c>
      <c r="R70" s="2">
        <v>1</v>
      </c>
      <c r="S70" s="2">
        <v>215</v>
      </c>
      <c r="T70" s="2">
        <v>1</v>
      </c>
      <c r="U70" s="2">
        <v>1</v>
      </c>
      <c r="V70" s="2">
        <v>1</v>
      </c>
      <c r="W70" s="2">
        <v>1</v>
      </c>
      <c r="X70" s="2">
        <v>406</v>
      </c>
      <c r="Y70" s="2">
        <v>1</v>
      </c>
      <c r="Z70" s="2">
        <v>1</v>
      </c>
      <c r="AA70" s="2">
        <v>1</v>
      </c>
      <c r="AB70" s="2">
        <v>1</v>
      </c>
      <c r="AC70" s="2">
        <v>1</v>
      </c>
      <c r="AD70" s="2">
        <v>401</v>
      </c>
      <c r="AE70" s="2">
        <v>304</v>
      </c>
      <c r="AF70" s="2">
        <v>1</v>
      </c>
      <c r="AG70" s="2">
        <v>1</v>
      </c>
      <c r="AH70" s="2">
        <v>1</v>
      </c>
      <c r="AI70" s="2">
        <v>1</v>
      </c>
      <c r="AJ70" s="2">
        <v>1</v>
      </c>
      <c r="AK70" s="2">
        <v>1</v>
      </c>
      <c r="AL70" s="2">
        <v>1</v>
      </c>
      <c r="AM70" s="2">
        <v>1</v>
      </c>
      <c r="AN70" s="2">
        <v>1</v>
      </c>
      <c r="AO70" s="2">
        <v>1</v>
      </c>
      <c r="AP70" s="2">
        <v>1</v>
      </c>
      <c r="AQ70" s="2">
        <v>1</v>
      </c>
      <c r="AR70" s="2">
        <v>1</v>
      </c>
      <c r="AS70" s="2">
        <v>1</v>
      </c>
      <c r="AT70" s="2">
        <v>409</v>
      </c>
      <c r="AU70" s="2">
        <v>1</v>
      </c>
      <c r="AV70" s="2">
        <v>1</v>
      </c>
      <c r="AW70" s="2">
        <v>101</v>
      </c>
      <c r="AX70" s="2">
        <v>1</v>
      </c>
      <c r="AY70" s="2">
        <v>205</v>
      </c>
      <c r="AZ70" s="2">
        <v>1</v>
      </c>
      <c r="BA70" s="2">
        <v>1</v>
      </c>
      <c r="BB70" s="2">
        <v>500</v>
      </c>
      <c r="BC70" s="2">
        <v>1</v>
      </c>
      <c r="BD70" s="2">
        <v>306</v>
      </c>
      <c r="BE70" s="2">
        <v>1</v>
      </c>
      <c r="BF70" s="2">
        <v>402</v>
      </c>
      <c r="BG70" s="2">
        <v>1</v>
      </c>
      <c r="BH70" s="2">
        <v>1</v>
      </c>
      <c r="BI70" s="2">
        <v>1</v>
      </c>
      <c r="BJ70" s="2">
        <v>1</v>
      </c>
      <c r="BK70" s="2">
        <v>1</v>
      </c>
      <c r="BL70" s="2">
        <v>1</v>
      </c>
      <c r="BM70" s="2">
        <v>203</v>
      </c>
      <c r="BN70" s="2">
        <v>408</v>
      </c>
      <c r="BO70" s="2">
        <v>207</v>
      </c>
      <c r="BP70" s="2">
        <v>1</v>
      </c>
      <c r="BQ70" s="2">
        <v>1</v>
      </c>
      <c r="BR70" s="2">
        <v>1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405</v>
      </c>
      <c r="BY70" s="2">
        <v>1</v>
      </c>
      <c r="BZ70" s="2">
        <v>302</v>
      </c>
      <c r="CA70" s="2">
        <v>1</v>
      </c>
      <c r="CB70" s="2">
        <v>305</v>
      </c>
      <c r="CC70" s="2">
        <v>1</v>
      </c>
      <c r="CD70" s="2">
        <v>303</v>
      </c>
      <c r="CE70" s="2">
        <v>1</v>
      </c>
      <c r="CF70" s="2">
        <v>1</v>
      </c>
      <c r="CG70" s="2">
        <v>1</v>
      </c>
      <c r="CH70" s="2">
        <v>1</v>
      </c>
      <c r="CI70" s="2">
        <v>1</v>
      </c>
      <c r="CJ70" s="2">
        <v>308</v>
      </c>
      <c r="CK70" s="2">
        <v>1</v>
      </c>
      <c r="CL70" s="2">
        <v>1</v>
      </c>
      <c r="CM70" s="2">
        <v>208</v>
      </c>
      <c r="CN70" s="2">
        <v>206</v>
      </c>
      <c r="CO70" s="2">
        <v>102</v>
      </c>
      <c r="CP70" s="2">
        <v>1</v>
      </c>
      <c r="CQ70" s="2">
        <v>204</v>
      </c>
      <c r="CR70" s="2">
        <v>1</v>
      </c>
      <c r="CS70" s="2">
        <v>301</v>
      </c>
      <c r="CT70" s="2">
        <v>1</v>
      </c>
      <c r="CU70" s="2">
        <v>1</v>
      </c>
      <c r="CV70" s="2">
        <v>1</v>
      </c>
      <c r="CW70" s="2">
        <v>1</v>
      </c>
      <c r="CX70" s="2">
        <v>1</v>
      </c>
      <c r="CY70" s="2">
        <v>1</v>
      </c>
      <c r="CZ70" s="24">
        <v>1</v>
      </c>
    </row>
    <row r="71" spans="1:104" x14ac:dyDescent="0.2">
      <c r="A71" s="178"/>
      <c r="B71" s="5">
        <v>4</v>
      </c>
      <c r="C71" s="4" t="s">
        <v>288</v>
      </c>
      <c r="D71" s="23">
        <v>307</v>
      </c>
      <c r="E71" s="2">
        <v>211</v>
      </c>
      <c r="F71" s="2">
        <v>1</v>
      </c>
      <c r="G71" s="2">
        <v>1</v>
      </c>
      <c r="H71" s="2">
        <v>1</v>
      </c>
      <c r="I71" s="2">
        <v>1</v>
      </c>
      <c r="J71" s="2">
        <v>212</v>
      </c>
      <c r="K71" s="2">
        <v>500</v>
      </c>
      <c r="L71" s="2">
        <v>1</v>
      </c>
      <c r="M71" s="2">
        <v>1</v>
      </c>
      <c r="N71" s="2">
        <v>1</v>
      </c>
      <c r="O71" s="2">
        <v>1</v>
      </c>
      <c r="P71" s="2">
        <v>214</v>
      </c>
      <c r="Q71" s="2">
        <v>500</v>
      </c>
      <c r="R71" s="2">
        <v>1</v>
      </c>
      <c r="S71" s="2">
        <v>215</v>
      </c>
      <c r="T71" s="2">
        <v>1</v>
      </c>
      <c r="U71" s="2">
        <v>202</v>
      </c>
      <c r="V71" s="2">
        <v>1</v>
      </c>
      <c r="W71" s="2">
        <v>1</v>
      </c>
      <c r="X71" s="2">
        <v>406</v>
      </c>
      <c r="Y71" s="2">
        <v>1</v>
      </c>
      <c r="Z71" s="2">
        <v>1</v>
      </c>
      <c r="AA71" s="2">
        <v>1</v>
      </c>
      <c r="AB71" s="2">
        <v>1</v>
      </c>
      <c r="AC71" s="2">
        <v>1</v>
      </c>
      <c r="AD71" s="2">
        <v>401</v>
      </c>
      <c r="AE71" s="2">
        <v>304</v>
      </c>
      <c r="AF71" s="2">
        <v>1</v>
      </c>
      <c r="AG71" s="2">
        <v>1</v>
      </c>
      <c r="AH71" s="2">
        <v>1</v>
      </c>
      <c r="AI71" s="2">
        <v>1</v>
      </c>
      <c r="AJ71" s="2">
        <v>1</v>
      </c>
      <c r="AK71" s="2">
        <v>1</v>
      </c>
      <c r="AL71" s="2">
        <v>1</v>
      </c>
      <c r="AM71" s="2">
        <v>1</v>
      </c>
      <c r="AN71" s="2">
        <v>1</v>
      </c>
      <c r="AO71" s="2">
        <v>1</v>
      </c>
      <c r="AP71" s="2">
        <v>1</v>
      </c>
      <c r="AQ71" s="2">
        <v>1</v>
      </c>
      <c r="AR71" s="2">
        <v>1</v>
      </c>
      <c r="AS71" s="2">
        <v>1</v>
      </c>
      <c r="AT71" s="2">
        <v>409</v>
      </c>
      <c r="AU71" s="2">
        <v>1</v>
      </c>
      <c r="AV71" s="2">
        <v>1</v>
      </c>
      <c r="AW71" s="2">
        <v>101</v>
      </c>
      <c r="AX71" s="2">
        <v>1</v>
      </c>
      <c r="AY71" s="2">
        <v>205</v>
      </c>
      <c r="AZ71" s="2">
        <v>1</v>
      </c>
      <c r="BA71" s="2">
        <v>1</v>
      </c>
      <c r="BB71" s="2">
        <v>500</v>
      </c>
      <c r="BC71" s="2">
        <v>1</v>
      </c>
      <c r="BD71" s="2">
        <v>306</v>
      </c>
      <c r="BE71" s="2">
        <v>1</v>
      </c>
      <c r="BF71" s="2">
        <v>402</v>
      </c>
      <c r="BG71" s="2">
        <v>1</v>
      </c>
      <c r="BH71" s="2">
        <v>1</v>
      </c>
      <c r="BI71" s="2">
        <v>1</v>
      </c>
      <c r="BJ71" s="2">
        <v>1</v>
      </c>
      <c r="BK71" s="2">
        <v>1</v>
      </c>
      <c r="BL71" s="2">
        <v>1</v>
      </c>
      <c r="BM71" s="2">
        <v>203</v>
      </c>
      <c r="BN71" s="2">
        <v>408</v>
      </c>
      <c r="BO71" s="2">
        <v>207</v>
      </c>
      <c r="BP71" s="2">
        <v>1</v>
      </c>
      <c r="BQ71" s="2">
        <v>1</v>
      </c>
      <c r="BR71" s="2">
        <v>1</v>
      </c>
      <c r="BS71" s="2">
        <v>1</v>
      </c>
      <c r="BT71" s="2">
        <v>1</v>
      </c>
      <c r="BU71" s="2">
        <v>1</v>
      </c>
      <c r="BV71" s="2">
        <v>1</v>
      </c>
      <c r="BW71" s="2">
        <v>1</v>
      </c>
      <c r="BX71" s="2">
        <v>405</v>
      </c>
      <c r="BY71" s="2">
        <v>1</v>
      </c>
      <c r="BZ71" s="2">
        <v>302</v>
      </c>
      <c r="CA71" s="2">
        <v>1</v>
      </c>
      <c r="CB71" s="2">
        <v>305</v>
      </c>
      <c r="CC71" s="2">
        <v>1</v>
      </c>
      <c r="CD71" s="2">
        <v>303</v>
      </c>
      <c r="CE71" s="2">
        <v>1</v>
      </c>
      <c r="CF71" s="2">
        <v>1</v>
      </c>
      <c r="CG71" s="2">
        <v>1</v>
      </c>
      <c r="CH71" s="2">
        <v>1</v>
      </c>
      <c r="CI71" s="2">
        <v>1</v>
      </c>
      <c r="CJ71" s="2">
        <v>308</v>
      </c>
      <c r="CK71" s="2">
        <v>1</v>
      </c>
      <c r="CL71" s="2">
        <v>1</v>
      </c>
      <c r="CM71" s="2">
        <v>208</v>
      </c>
      <c r="CN71" s="2">
        <v>206</v>
      </c>
      <c r="CO71" s="2">
        <v>102</v>
      </c>
      <c r="CP71" s="2">
        <v>1</v>
      </c>
      <c r="CQ71" s="2">
        <v>204</v>
      </c>
      <c r="CR71" s="2">
        <v>1</v>
      </c>
      <c r="CS71" s="2">
        <v>301</v>
      </c>
      <c r="CT71" s="2">
        <v>1</v>
      </c>
      <c r="CU71" s="2">
        <v>1</v>
      </c>
      <c r="CV71" s="2">
        <v>1</v>
      </c>
      <c r="CW71" s="2">
        <v>1</v>
      </c>
      <c r="CX71" s="2">
        <v>1</v>
      </c>
      <c r="CY71" s="2">
        <v>1</v>
      </c>
      <c r="CZ71" s="24">
        <v>1</v>
      </c>
    </row>
    <row r="72" spans="1:104" x14ac:dyDescent="0.2">
      <c r="A72" s="178"/>
      <c r="B72" s="7">
        <v>5</v>
      </c>
      <c r="C72" s="6" t="s">
        <v>293</v>
      </c>
      <c r="D72" s="23">
        <v>1</v>
      </c>
      <c r="E72" s="2">
        <v>211</v>
      </c>
      <c r="F72" s="2">
        <v>1</v>
      </c>
      <c r="G72" s="2">
        <v>1</v>
      </c>
      <c r="H72" s="2">
        <v>1</v>
      </c>
      <c r="I72" s="2">
        <v>1</v>
      </c>
      <c r="J72" s="2">
        <v>1</v>
      </c>
      <c r="K72" s="2">
        <v>1</v>
      </c>
      <c r="L72" s="2">
        <v>1</v>
      </c>
      <c r="M72" s="2">
        <v>1</v>
      </c>
      <c r="N72" s="2">
        <v>1</v>
      </c>
      <c r="O72" s="2">
        <v>1</v>
      </c>
      <c r="P72" s="2">
        <v>214</v>
      </c>
      <c r="Q72" s="2">
        <v>500</v>
      </c>
      <c r="R72" s="2">
        <v>307</v>
      </c>
      <c r="S72" s="2">
        <v>215</v>
      </c>
      <c r="T72" s="2">
        <v>1</v>
      </c>
      <c r="U72" s="2">
        <v>202</v>
      </c>
      <c r="V72" s="2">
        <v>203</v>
      </c>
      <c r="W72" s="2">
        <v>1</v>
      </c>
      <c r="X72" s="2">
        <v>1</v>
      </c>
      <c r="Y72" s="2">
        <v>1</v>
      </c>
      <c r="Z72" s="2">
        <v>1</v>
      </c>
      <c r="AA72" s="2">
        <v>1</v>
      </c>
      <c r="AB72" s="2">
        <v>500</v>
      </c>
      <c r="AC72" s="2">
        <v>1</v>
      </c>
      <c r="AD72" s="2">
        <v>1</v>
      </c>
      <c r="AE72" s="2">
        <v>1</v>
      </c>
      <c r="AF72" s="2">
        <v>1</v>
      </c>
      <c r="AG72" s="2">
        <v>1</v>
      </c>
      <c r="AH72" s="2">
        <v>1</v>
      </c>
      <c r="AI72" s="2">
        <v>1</v>
      </c>
      <c r="AJ72" s="2">
        <v>1</v>
      </c>
      <c r="AK72" s="2">
        <v>1</v>
      </c>
      <c r="AL72" s="2">
        <v>1</v>
      </c>
      <c r="AM72" s="2">
        <v>1</v>
      </c>
      <c r="AN72" s="2">
        <v>1</v>
      </c>
      <c r="AO72" s="2">
        <v>1</v>
      </c>
      <c r="AP72" s="2">
        <v>1</v>
      </c>
      <c r="AQ72" s="2">
        <v>1</v>
      </c>
      <c r="AR72" s="2">
        <v>1</v>
      </c>
      <c r="AS72" s="2">
        <v>1</v>
      </c>
      <c r="AT72" s="2">
        <v>1</v>
      </c>
      <c r="AU72" s="2">
        <v>1</v>
      </c>
      <c r="AV72" s="2">
        <v>1</v>
      </c>
      <c r="AW72" s="2">
        <v>101</v>
      </c>
      <c r="AX72" s="2">
        <v>1</v>
      </c>
      <c r="AY72" s="2">
        <v>205</v>
      </c>
      <c r="AZ72" s="2">
        <v>1</v>
      </c>
      <c r="BA72" s="2">
        <v>1</v>
      </c>
      <c r="BB72" s="2">
        <v>1</v>
      </c>
      <c r="BC72" s="2">
        <v>1</v>
      </c>
      <c r="BD72" s="2">
        <v>1</v>
      </c>
      <c r="BE72" s="2">
        <v>304</v>
      </c>
      <c r="BF72" s="2">
        <v>402</v>
      </c>
      <c r="BG72" s="2">
        <v>1</v>
      </c>
      <c r="BH72" s="2">
        <v>1</v>
      </c>
      <c r="BI72" s="2">
        <v>1</v>
      </c>
      <c r="BJ72" s="2">
        <v>1</v>
      </c>
      <c r="BK72" s="2">
        <v>1</v>
      </c>
      <c r="BL72" s="2">
        <v>1</v>
      </c>
      <c r="BM72" s="2">
        <v>303</v>
      </c>
      <c r="BN72" s="2">
        <v>408</v>
      </c>
      <c r="BO72" s="2">
        <v>207</v>
      </c>
      <c r="BP72" s="2">
        <v>1</v>
      </c>
      <c r="BQ72" s="2">
        <v>409</v>
      </c>
      <c r="BR72" s="2">
        <v>1</v>
      </c>
      <c r="BS72" s="2">
        <v>1</v>
      </c>
      <c r="BT72" s="2">
        <v>1</v>
      </c>
      <c r="BU72" s="2">
        <v>1</v>
      </c>
      <c r="BV72" s="2">
        <v>210</v>
      </c>
      <c r="BW72" s="2">
        <v>1</v>
      </c>
      <c r="BX72" s="2">
        <v>1</v>
      </c>
      <c r="BY72" s="2">
        <v>1</v>
      </c>
      <c r="BZ72" s="2">
        <v>302</v>
      </c>
      <c r="CA72" s="2">
        <v>1</v>
      </c>
      <c r="CB72" s="2">
        <v>306</v>
      </c>
      <c r="CC72" s="2">
        <v>1</v>
      </c>
      <c r="CD72" s="2">
        <v>405</v>
      </c>
      <c r="CE72" s="2">
        <v>301</v>
      </c>
      <c r="CF72" s="2">
        <v>406</v>
      </c>
      <c r="CG72" s="2">
        <v>401</v>
      </c>
      <c r="CH72" s="2">
        <v>1</v>
      </c>
      <c r="CI72" s="2">
        <v>1</v>
      </c>
      <c r="CJ72" s="2">
        <v>308</v>
      </c>
      <c r="CK72" s="2">
        <v>305</v>
      </c>
      <c r="CL72" s="2">
        <v>1</v>
      </c>
      <c r="CM72" s="2">
        <v>208</v>
      </c>
      <c r="CN72" s="2">
        <v>206</v>
      </c>
      <c r="CO72" s="2">
        <v>102</v>
      </c>
      <c r="CP72" s="2">
        <v>1</v>
      </c>
      <c r="CQ72" s="2">
        <v>204</v>
      </c>
      <c r="CR72" s="2">
        <v>1</v>
      </c>
      <c r="CS72" s="2">
        <v>1</v>
      </c>
      <c r="CT72" s="2">
        <v>1</v>
      </c>
      <c r="CU72" s="2">
        <v>1</v>
      </c>
      <c r="CV72" s="2">
        <v>1</v>
      </c>
      <c r="CW72" s="2">
        <v>1</v>
      </c>
      <c r="CX72" s="2">
        <v>1</v>
      </c>
      <c r="CY72" s="2">
        <v>1</v>
      </c>
      <c r="CZ72" s="24">
        <v>1</v>
      </c>
    </row>
    <row r="73" spans="1:104" x14ac:dyDescent="0.2">
      <c r="A73" s="178"/>
      <c r="B73" s="5">
        <v>6</v>
      </c>
      <c r="C73" s="6" t="s">
        <v>294</v>
      </c>
      <c r="D73" s="23">
        <v>1</v>
      </c>
      <c r="E73" s="2">
        <v>101</v>
      </c>
      <c r="F73" s="2">
        <v>1</v>
      </c>
      <c r="G73" s="2">
        <v>1</v>
      </c>
      <c r="H73" s="2">
        <v>1</v>
      </c>
      <c r="I73" s="2">
        <v>1</v>
      </c>
      <c r="J73" s="2">
        <v>1</v>
      </c>
      <c r="K73" s="2">
        <v>1</v>
      </c>
      <c r="L73" s="2">
        <v>1</v>
      </c>
      <c r="M73" s="2">
        <v>1</v>
      </c>
      <c r="N73" s="2">
        <v>1</v>
      </c>
      <c r="O73" s="2">
        <v>1</v>
      </c>
      <c r="P73" s="2">
        <v>1</v>
      </c>
      <c r="Q73" s="2">
        <v>1</v>
      </c>
      <c r="R73" s="2">
        <v>307</v>
      </c>
      <c r="S73" s="2">
        <v>215</v>
      </c>
      <c r="T73" s="2">
        <v>1</v>
      </c>
      <c r="U73" s="2">
        <v>1</v>
      </c>
      <c r="V73" s="2">
        <v>203</v>
      </c>
      <c r="W73" s="2">
        <v>1</v>
      </c>
      <c r="X73" s="2">
        <v>1</v>
      </c>
      <c r="Y73" s="2">
        <v>1</v>
      </c>
      <c r="Z73" s="2">
        <v>1</v>
      </c>
      <c r="AA73" s="2">
        <v>1</v>
      </c>
      <c r="AB73" s="2">
        <v>500</v>
      </c>
      <c r="AC73" s="2">
        <v>1</v>
      </c>
      <c r="AD73" s="2">
        <v>302</v>
      </c>
      <c r="AE73" s="2">
        <v>204</v>
      </c>
      <c r="AF73" s="2">
        <v>1</v>
      </c>
      <c r="AG73" s="2">
        <v>1</v>
      </c>
      <c r="AH73" s="2">
        <v>1</v>
      </c>
      <c r="AI73" s="2">
        <v>1</v>
      </c>
      <c r="AJ73" s="2">
        <v>206</v>
      </c>
      <c r="AK73" s="2">
        <v>1</v>
      </c>
      <c r="AL73" s="2">
        <v>1</v>
      </c>
      <c r="AM73" s="2">
        <v>1</v>
      </c>
      <c r="AN73" s="2">
        <v>1</v>
      </c>
      <c r="AO73" s="2">
        <v>1</v>
      </c>
      <c r="AP73" s="2">
        <v>1</v>
      </c>
      <c r="AQ73" s="2">
        <v>1</v>
      </c>
      <c r="AR73" s="2">
        <v>1</v>
      </c>
      <c r="AS73" s="2">
        <v>1</v>
      </c>
      <c r="AT73" s="2">
        <v>1</v>
      </c>
      <c r="AU73" s="2">
        <v>1</v>
      </c>
      <c r="AV73" s="2">
        <v>1</v>
      </c>
      <c r="AW73" s="2">
        <v>1</v>
      </c>
      <c r="AX73" s="2">
        <v>1</v>
      </c>
      <c r="AY73" s="2">
        <v>202</v>
      </c>
      <c r="AZ73" s="2">
        <v>1</v>
      </c>
      <c r="BA73" s="2">
        <v>1</v>
      </c>
      <c r="BB73" s="2">
        <v>1</v>
      </c>
      <c r="BC73" s="2">
        <v>1</v>
      </c>
      <c r="BD73" s="2">
        <v>1</v>
      </c>
      <c r="BE73" s="2">
        <v>304</v>
      </c>
      <c r="BF73" s="2">
        <v>1</v>
      </c>
      <c r="BG73" s="2">
        <v>1</v>
      </c>
      <c r="BH73" s="2">
        <v>1</v>
      </c>
      <c r="BI73" s="2">
        <v>1</v>
      </c>
      <c r="BJ73" s="2">
        <v>1</v>
      </c>
      <c r="BK73" s="2">
        <v>1</v>
      </c>
      <c r="BL73" s="2">
        <v>1</v>
      </c>
      <c r="BM73" s="2">
        <v>303</v>
      </c>
      <c r="BN73" s="2">
        <v>408</v>
      </c>
      <c r="BO73" s="2">
        <v>1</v>
      </c>
      <c r="BP73" s="2">
        <v>1</v>
      </c>
      <c r="BQ73" s="2">
        <v>409</v>
      </c>
      <c r="BR73" s="2">
        <v>1</v>
      </c>
      <c r="BS73" s="2">
        <v>1</v>
      </c>
      <c r="BT73" s="2">
        <v>1</v>
      </c>
      <c r="BU73" s="2">
        <v>1</v>
      </c>
      <c r="BV73" s="2">
        <v>210</v>
      </c>
      <c r="BW73" s="2">
        <v>1</v>
      </c>
      <c r="BX73" s="2">
        <v>207</v>
      </c>
      <c r="BY73" s="2">
        <v>1</v>
      </c>
      <c r="BZ73" s="2">
        <v>1</v>
      </c>
      <c r="CA73" s="2">
        <v>1</v>
      </c>
      <c r="CB73" s="2">
        <v>306</v>
      </c>
      <c r="CC73" s="2">
        <v>1</v>
      </c>
      <c r="CD73" s="2">
        <v>405</v>
      </c>
      <c r="CE73" s="2">
        <v>301</v>
      </c>
      <c r="CF73" s="2">
        <v>406</v>
      </c>
      <c r="CG73" s="2">
        <v>401</v>
      </c>
      <c r="CH73" s="2">
        <v>1</v>
      </c>
      <c r="CI73" s="2">
        <v>1</v>
      </c>
      <c r="CJ73" s="2">
        <v>308</v>
      </c>
      <c r="CK73" s="2">
        <v>305</v>
      </c>
      <c r="CL73" s="2">
        <v>1</v>
      </c>
      <c r="CM73" s="2">
        <v>1</v>
      </c>
      <c r="CN73" s="2">
        <v>1</v>
      </c>
      <c r="CO73" s="2">
        <v>102</v>
      </c>
      <c r="CP73" s="2">
        <v>214</v>
      </c>
      <c r="CQ73" s="2">
        <v>1</v>
      </c>
      <c r="CR73" s="2">
        <v>1</v>
      </c>
      <c r="CS73" s="2">
        <v>1</v>
      </c>
      <c r="CT73" s="2">
        <v>1</v>
      </c>
      <c r="CU73" s="2">
        <v>1</v>
      </c>
      <c r="CV73" s="2">
        <v>1</v>
      </c>
      <c r="CW73" s="2">
        <v>1</v>
      </c>
      <c r="CX73" s="2">
        <v>1</v>
      </c>
      <c r="CY73" s="2">
        <v>1</v>
      </c>
      <c r="CZ73" s="24">
        <v>1</v>
      </c>
    </row>
    <row r="74" spans="1:104" x14ac:dyDescent="0.2">
      <c r="A74" s="178"/>
      <c r="B74" s="5">
        <v>7</v>
      </c>
      <c r="C74" s="6" t="s">
        <v>295</v>
      </c>
      <c r="D74" s="23">
        <v>1</v>
      </c>
      <c r="E74" s="2">
        <v>101</v>
      </c>
      <c r="F74" s="2">
        <v>1</v>
      </c>
      <c r="G74" s="2">
        <v>1</v>
      </c>
      <c r="H74" s="2">
        <v>1</v>
      </c>
      <c r="I74" s="2">
        <v>1</v>
      </c>
      <c r="J74" s="2">
        <v>1</v>
      </c>
      <c r="K74" s="2">
        <v>1</v>
      </c>
      <c r="L74" s="2">
        <v>1</v>
      </c>
      <c r="M74" s="2">
        <v>1</v>
      </c>
      <c r="N74" s="2">
        <v>1</v>
      </c>
      <c r="O74" s="2">
        <v>1</v>
      </c>
      <c r="P74" s="2">
        <v>1</v>
      </c>
      <c r="Q74" s="2">
        <v>1</v>
      </c>
      <c r="R74" s="2">
        <v>307</v>
      </c>
      <c r="S74" s="2">
        <v>1</v>
      </c>
      <c r="T74" s="2">
        <v>1</v>
      </c>
      <c r="U74" s="2">
        <v>1</v>
      </c>
      <c r="V74" s="2">
        <v>203</v>
      </c>
      <c r="W74" s="2">
        <v>1</v>
      </c>
      <c r="X74" s="2">
        <v>1</v>
      </c>
      <c r="Y74" s="2">
        <v>1</v>
      </c>
      <c r="Z74" s="2">
        <v>1</v>
      </c>
      <c r="AA74" s="2">
        <v>1</v>
      </c>
      <c r="AB74" s="2">
        <v>500</v>
      </c>
      <c r="AC74" s="2">
        <v>1</v>
      </c>
      <c r="AD74" s="2">
        <v>302</v>
      </c>
      <c r="AE74" s="2">
        <v>204</v>
      </c>
      <c r="AF74" s="2">
        <v>1</v>
      </c>
      <c r="AG74" s="2">
        <v>1</v>
      </c>
      <c r="AH74" s="2">
        <v>1</v>
      </c>
      <c r="AI74" s="2">
        <v>1</v>
      </c>
      <c r="AJ74" s="2">
        <v>206</v>
      </c>
      <c r="AK74" s="2">
        <v>1</v>
      </c>
      <c r="AL74" s="2">
        <v>1</v>
      </c>
      <c r="AM74" s="2">
        <v>1</v>
      </c>
      <c r="AN74" s="2">
        <v>1</v>
      </c>
      <c r="AO74" s="2">
        <v>1</v>
      </c>
      <c r="AP74" s="2">
        <v>1</v>
      </c>
      <c r="AQ74" s="2">
        <v>1</v>
      </c>
      <c r="AR74" s="2">
        <v>1</v>
      </c>
      <c r="AS74" s="2">
        <v>1</v>
      </c>
      <c r="AT74" s="2">
        <v>1</v>
      </c>
      <c r="AU74" s="2">
        <v>1</v>
      </c>
      <c r="AV74" s="2">
        <v>1</v>
      </c>
      <c r="AW74" s="2">
        <v>1</v>
      </c>
      <c r="AX74" s="2">
        <v>1</v>
      </c>
      <c r="AY74" s="2">
        <v>202</v>
      </c>
      <c r="AZ74" s="2">
        <v>1</v>
      </c>
      <c r="BA74" s="2">
        <v>1</v>
      </c>
      <c r="BB74" s="2">
        <v>1</v>
      </c>
      <c r="BC74" s="2">
        <v>1</v>
      </c>
      <c r="BD74" s="2">
        <v>1</v>
      </c>
      <c r="BE74" s="2">
        <v>304</v>
      </c>
      <c r="BF74" s="2">
        <v>1</v>
      </c>
      <c r="BG74" s="2">
        <v>1</v>
      </c>
      <c r="BH74" s="2">
        <v>1</v>
      </c>
      <c r="BI74" s="2">
        <v>1</v>
      </c>
      <c r="BJ74" s="2">
        <v>1</v>
      </c>
      <c r="BK74" s="2">
        <v>1</v>
      </c>
      <c r="BL74" s="2">
        <v>1</v>
      </c>
      <c r="BM74" s="2">
        <v>303</v>
      </c>
      <c r="BN74" s="2">
        <v>1</v>
      </c>
      <c r="BO74" s="2">
        <v>1</v>
      </c>
      <c r="BP74" s="2">
        <v>1</v>
      </c>
      <c r="BQ74" s="2">
        <v>409</v>
      </c>
      <c r="BR74" s="2">
        <v>1</v>
      </c>
      <c r="BS74" s="2">
        <v>1</v>
      </c>
      <c r="BT74" s="2">
        <v>1</v>
      </c>
      <c r="BU74" s="2">
        <v>1</v>
      </c>
      <c r="BV74" s="2">
        <v>210</v>
      </c>
      <c r="BW74" s="2">
        <v>1</v>
      </c>
      <c r="BX74" s="2">
        <v>207</v>
      </c>
      <c r="BY74" s="2">
        <v>1</v>
      </c>
      <c r="BZ74" s="2">
        <v>1</v>
      </c>
      <c r="CA74" s="2">
        <v>1</v>
      </c>
      <c r="CB74" s="2">
        <v>306</v>
      </c>
      <c r="CC74" s="2">
        <v>1</v>
      </c>
      <c r="CD74" s="2">
        <v>405</v>
      </c>
      <c r="CE74" s="2">
        <v>301</v>
      </c>
      <c r="CF74" s="2">
        <v>406</v>
      </c>
      <c r="CG74" s="2">
        <v>401</v>
      </c>
      <c r="CH74" s="2">
        <v>1</v>
      </c>
      <c r="CI74" s="2">
        <v>1</v>
      </c>
      <c r="CJ74" s="2">
        <v>308</v>
      </c>
      <c r="CK74" s="2">
        <v>305</v>
      </c>
      <c r="CL74" s="2">
        <v>1</v>
      </c>
      <c r="CM74" s="2">
        <v>1</v>
      </c>
      <c r="CN74" s="2">
        <v>1</v>
      </c>
      <c r="CO74" s="2">
        <v>102</v>
      </c>
      <c r="CP74" s="2">
        <v>214</v>
      </c>
      <c r="CQ74" s="2">
        <v>1</v>
      </c>
      <c r="CR74" s="2">
        <v>1</v>
      </c>
      <c r="CS74" s="2">
        <v>1</v>
      </c>
      <c r="CT74" s="2">
        <v>1</v>
      </c>
      <c r="CU74" s="2">
        <v>1</v>
      </c>
      <c r="CV74" s="2">
        <v>1</v>
      </c>
      <c r="CW74" s="2">
        <v>1</v>
      </c>
      <c r="CX74" s="2">
        <v>1</v>
      </c>
      <c r="CY74" s="2">
        <v>1</v>
      </c>
      <c r="CZ74" s="24">
        <v>1</v>
      </c>
    </row>
    <row r="75" spans="1:104" x14ac:dyDescent="0.2">
      <c r="A75" s="178"/>
      <c r="B75" s="5">
        <v>8</v>
      </c>
      <c r="C75" s="6" t="s">
        <v>296</v>
      </c>
      <c r="D75" s="23">
        <v>1</v>
      </c>
      <c r="E75" s="2">
        <v>1</v>
      </c>
      <c r="F75" s="2">
        <v>1</v>
      </c>
      <c r="G75" s="2">
        <v>1</v>
      </c>
      <c r="H75" s="2">
        <v>1</v>
      </c>
      <c r="I75" s="2">
        <v>1</v>
      </c>
      <c r="J75" s="2">
        <v>1</v>
      </c>
      <c r="K75" s="2">
        <v>1</v>
      </c>
      <c r="L75" s="2">
        <v>1</v>
      </c>
      <c r="M75" s="2">
        <v>1</v>
      </c>
      <c r="N75" s="2">
        <v>1</v>
      </c>
      <c r="O75" s="2">
        <v>1</v>
      </c>
      <c r="P75" s="2">
        <v>1</v>
      </c>
      <c r="Q75" s="2">
        <v>1</v>
      </c>
      <c r="R75" s="2">
        <v>307</v>
      </c>
      <c r="S75" s="2">
        <v>1</v>
      </c>
      <c r="T75" s="2">
        <v>1</v>
      </c>
      <c r="U75" s="2">
        <v>1</v>
      </c>
      <c r="V75" s="2">
        <v>1</v>
      </c>
      <c r="W75" s="2">
        <v>1</v>
      </c>
      <c r="X75" s="2">
        <v>1</v>
      </c>
      <c r="Y75" s="2">
        <v>1</v>
      </c>
      <c r="Z75" s="2">
        <v>1</v>
      </c>
      <c r="AA75" s="2">
        <v>1</v>
      </c>
      <c r="AB75" s="2">
        <v>1</v>
      </c>
      <c r="AC75" s="2">
        <v>1</v>
      </c>
      <c r="AD75" s="2">
        <v>1</v>
      </c>
      <c r="AE75" s="2">
        <v>1</v>
      </c>
      <c r="AF75" s="2">
        <v>1</v>
      </c>
      <c r="AG75" s="2">
        <v>1</v>
      </c>
      <c r="AH75" s="2">
        <v>1</v>
      </c>
      <c r="AI75" s="2">
        <v>1</v>
      </c>
      <c r="AJ75" s="2">
        <v>206</v>
      </c>
      <c r="AK75" s="2">
        <v>1</v>
      </c>
      <c r="AL75" s="2">
        <v>1</v>
      </c>
      <c r="AM75" s="2">
        <v>1</v>
      </c>
      <c r="AN75" s="2">
        <v>1</v>
      </c>
      <c r="AO75" s="2">
        <v>1</v>
      </c>
      <c r="AP75" s="2">
        <v>1</v>
      </c>
      <c r="AQ75" s="2">
        <v>1</v>
      </c>
      <c r="AR75" s="2">
        <v>1</v>
      </c>
      <c r="AS75" s="2">
        <v>1</v>
      </c>
      <c r="AT75" s="2">
        <v>1</v>
      </c>
      <c r="AU75" s="2">
        <v>1</v>
      </c>
      <c r="AV75" s="2">
        <v>1</v>
      </c>
      <c r="AW75" s="2">
        <v>1</v>
      </c>
      <c r="AX75" s="2">
        <v>1</v>
      </c>
      <c r="AY75" s="2">
        <v>202</v>
      </c>
      <c r="AZ75" s="2">
        <v>1</v>
      </c>
      <c r="BA75" s="2">
        <v>1</v>
      </c>
      <c r="BB75" s="2">
        <v>1</v>
      </c>
      <c r="BC75" s="2">
        <v>1</v>
      </c>
      <c r="BD75" s="2">
        <v>1</v>
      </c>
      <c r="BE75" s="2">
        <v>1</v>
      </c>
      <c r="BF75" s="2">
        <v>1</v>
      </c>
      <c r="BG75" s="2">
        <v>1</v>
      </c>
      <c r="BH75" s="2">
        <v>1</v>
      </c>
      <c r="BI75" s="2">
        <v>1</v>
      </c>
      <c r="BJ75" s="2">
        <v>1</v>
      </c>
      <c r="BK75" s="2">
        <v>1</v>
      </c>
      <c r="BL75" s="2">
        <v>1</v>
      </c>
      <c r="BM75" s="2">
        <v>1</v>
      </c>
      <c r="BN75" s="2">
        <v>1</v>
      </c>
      <c r="BO75" s="2">
        <v>1</v>
      </c>
      <c r="BP75" s="2">
        <v>1</v>
      </c>
      <c r="BQ75" s="2">
        <v>1</v>
      </c>
      <c r="BR75" s="2">
        <v>1</v>
      </c>
      <c r="BS75" s="2">
        <v>1</v>
      </c>
      <c r="BT75" s="2">
        <v>1</v>
      </c>
      <c r="BU75" s="2">
        <v>1</v>
      </c>
      <c r="BV75" s="2">
        <v>210</v>
      </c>
      <c r="BW75" s="2">
        <v>1</v>
      </c>
      <c r="BX75" s="2">
        <v>207</v>
      </c>
      <c r="BY75" s="2">
        <v>1</v>
      </c>
      <c r="BZ75" s="2">
        <v>1</v>
      </c>
      <c r="CA75" s="2">
        <v>1</v>
      </c>
      <c r="CB75" s="2">
        <v>1</v>
      </c>
      <c r="CC75" s="2">
        <v>1</v>
      </c>
      <c r="CD75" s="2">
        <v>405</v>
      </c>
      <c r="CE75" s="2">
        <v>301</v>
      </c>
      <c r="CF75" s="2">
        <v>406</v>
      </c>
      <c r="CG75" s="2">
        <v>401</v>
      </c>
      <c r="CH75" s="2">
        <v>1</v>
      </c>
      <c r="CI75" s="2">
        <v>1</v>
      </c>
      <c r="CJ75" s="2">
        <v>308</v>
      </c>
      <c r="CK75" s="2">
        <v>305</v>
      </c>
      <c r="CL75" s="2">
        <v>1</v>
      </c>
      <c r="CM75" s="2">
        <v>1</v>
      </c>
      <c r="CN75" s="2">
        <v>1</v>
      </c>
      <c r="CO75" s="2">
        <v>102</v>
      </c>
      <c r="CP75" s="2">
        <v>214</v>
      </c>
      <c r="CQ75" s="2">
        <v>1</v>
      </c>
      <c r="CR75" s="2">
        <v>1</v>
      </c>
      <c r="CS75" s="2">
        <v>1</v>
      </c>
      <c r="CT75" s="2">
        <v>1</v>
      </c>
      <c r="CU75" s="2">
        <v>1</v>
      </c>
      <c r="CV75" s="2">
        <v>1</v>
      </c>
      <c r="CW75" s="2">
        <v>1</v>
      </c>
      <c r="CX75" s="2">
        <v>1</v>
      </c>
      <c r="CY75" s="2">
        <v>1</v>
      </c>
      <c r="CZ75" s="24">
        <v>1</v>
      </c>
    </row>
    <row r="76" spans="1:104" ht="13.5" thickBot="1" x14ac:dyDescent="0.25">
      <c r="A76" s="183"/>
      <c r="B76" s="7">
        <v>9</v>
      </c>
      <c r="C76" s="10" t="s">
        <v>297</v>
      </c>
      <c r="D76" s="25">
        <v>1</v>
      </c>
      <c r="E76" s="26">
        <v>1</v>
      </c>
      <c r="F76" s="26">
        <v>1</v>
      </c>
      <c r="G76" s="26">
        <v>1</v>
      </c>
      <c r="H76" s="26">
        <v>1</v>
      </c>
      <c r="I76" s="26">
        <v>1</v>
      </c>
      <c r="J76" s="26">
        <v>1</v>
      </c>
      <c r="K76" s="26">
        <v>1</v>
      </c>
      <c r="L76" s="26">
        <v>1</v>
      </c>
      <c r="M76" s="26">
        <v>1</v>
      </c>
      <c r="N76" s="26">
        <v>1</v>
      </c>
      <c r="O76" s="26">
        <v>1</v>
      </c>
      <c r="P76" s="26">
        <v>1</v>
      </c>
      <c r="Q76" s="26">
        <v>1</v>
      </c>
      <c r="R76" s="26">
        <v>1</v>
      </c>
      <c r="S76" s="26">
        <v>1</v>
      </c>
      <c r="T76" s="26">
        <v>1</v>
      </c>
      <c r="U76" s="26">
        <v>1</v>
      </c>
      <c r="V76" s="26">
        <v>1</v>
      </c>
      <c r="W76" s="26">
        <v>1</v>
      </c>
      <c r="X76" s="26">
        <v>1</v>
      </c>
      <c r="Y76" s="26">
        <v>1</v>
      </c>
      <c r="Z76" s="26">
        <v>1</v>
      </c>
      <c r="AA76" s="26">
        <v>1</v>
      </c>
      <c r="AB76" s="26">
        <v>1</v>
      </c>
      <c r="AC76" s="26">
        <v>1</v>
      </c>
      <c r="AD76" s="26">
        <v>1</v>
      </c>
      <c r="AE76" s="26">
        <v>1</v>
      </c>
      <c r="AF76" s="26">
        <v>1</v>
      </c>
      <c r="AG76" s="26">
        <v>1</v>
      </c>
      <c r="AH76" s="26">
        <v>1</v>
      </c>
      <c r="AI76" s="26">
        <v>1</v>
      </c>
      <c r="AJ76" s="26">
        <v>1</v>
      </c>
      <c r="AK76" s="26">
        <v>1</v>
      </c>
      <c r="AL76" s="26">
        <v>1</v>
      </c>
      <c r="AM76" s="26">
        <v>1</v>
      </c>
      <c r="AN76" s="26">
        <v>1</v>
      </c>
      <c r="AO76" s="26">
        <v>1</v>
      </c>
      <c r="AP76" s="26">
        <v>1</v>
      </c>
      <c r="AQ76" s="26">
        <v>1</v>
      </c>
      <c r="AR76" s="26">
        <v>1</v>
      </c>
      <c r="AS76" s="26">
        <v>1</v>
      </c>
      <c r="AT76" s="26">
        <v>1</v>
      </c>
      <c r="AU76" s="26">
        <v>1</v>
      </c>
      <c r="AV76" s="26">
        <v>1</v>
      </c>
      <c r="AW76" s="26">
        <v>1</v>
      </c>
      <c r="AX76" s="26">
        <v>1</v>
      </c>
      <c r="AY76" s="26">
        <v>1</v>
      </c>
      <c r="AZ76" s="26">
        <v>1</v>
      </c>
      <c r="BA76" s="26">
        <v>1</v>
      </c>
      <c r="BB76" s="26">
        <v>1</v>
      </c>
      <c r="BC76" s="26">
        <v>1</v>
      </c>
      <c r="BD76" s="26">
        <v>1</v>
      </c>
      <c r="BE76" s="26">
        <v>1</v>
      </c>
      <c r="BF76" s="26">
        <v>1</v>
      </c>
      <c r="BG76" s="26">
        <v>1</v>
      </c>
      <c r="BH76" s="26">
        <v>1</v>
      </c>
      <c r="BI76" s="26">
        <v>1</v>
      </c>
      <c r="BJ76" s="26">
        <v>1</v>
      </c>
      <c r="BK76" s="26">
        <v>1</v>
      </c>
      <c r="BL76" s="26">
        <v>1</v>
      </c>
      <c r="BM76" s="26">
        <v>1</v>
      </c>
      <c r="BN76" s="26">
        <v>1</v>
      </c>
      <c r="BO76" s="26">
        <v>1</v>
      </c>
      <c r="BP76" s="26">
        <v>1</v>
      </c>
      <c r="BQ76" s="26">
        <v>1</v>
      </c>
      <c r="BR76" s="26">
        <v>1</v>
      </c>
      <c r="BS76" s="26">
        <v>1</v>
      </c>
      <c r="BT76" s="26">
        <v>1</v>
      </c>
      <c r="BU76" s="26">
        <v>1</v>
      </c>
      <c r="BV76" s="26">
        <v>1</v>
      </c>
      <c r="BW76" s="26">
        <v>1</v>
      </c>
      <c r="BX76" s="26">
        <v>1</v>
      </c>
      <c r="BY76" s="26">
        <v>1</v>
      </c>
      <c r="BZ76" s="26">
        <v>1</v>
      </c>
      <c r="CA76" s="26">
        <v>1</v>
      </c>
      <c r="CB76" s="26">
        <v>1</v>
      </c>
      <c r="CC76" s="26">
        <v>1</v>
      </c>
      <c r="CD76" s="26">
        <v>1</v>
      </c>
      <c r="CE76" s="26">
        <v>1</v>
      </c>
      <c r="CF76" s="26">
        <v>1</v>
      </c>
      <c r="CG76" s="26">
        <v>1</v>
      </c>
      <c r="CH76" s="26">
        <v>1</v>
      </c>
      <c r="CI76" s="26">
        <v>1</v>
      </c>
      <c r="CJ76" s="26">
        <v>1</v>
      </c>
      <c r="CK76" s="26">
        <v>1</v>
      </c>
      <c r="CL76" s="26">
        <v>1</v>
      </c>
      <c r="CM76" s="26">
        <v>1</v>
      </c>
      <c r="CN76" s="26">
        <v>1</v>
      </c>
      <c r="CO76" s="26">
        <v>1</v>
      </c>
      <c r="CP76" s="26">
        <v>1</v>
      </c>
      <c r="CQ76" s="26">
        <v>1</v>
      </c>
      <c r="CR76" s="26">
        <v>1</v>
      </c>
      <c r="CS76" s="26">
        <v>1</v>
      </c>
      <c r="CT76" s="26">
        <v>1</v>
      </c>
      <c r="CU76" s="26">
        <v>1</v>
      </c>
      <c r="CV76" s="26">
        <v>1</v>
      </c>
      <c r="CW76" s="26">
        <v>1</v>
      </c>
      <c r="CX76" s="26">
        <v>1</v>
      </c>
      <c r="CY76" s="26">
        <v>1</v>
      </c>
      <c r="CZ76" s="27">
        <v>1</v>
      </c>
    </row>
    <row r="77" spans="1:104" ht="13.5" thickTop="1" x14ac:dyDescent="0.2">
      <c r="A77" s="182" t="s">
        <v>289</v>
      </c>
      <c r="B77" s="3">
        <v>1</v>
      </c>
      <c r="C77" s="6" t="s">
        <v>285</v>
      </c>
      <c r="D77" s="20">
        <v>1</v>
      </c>
      <c r="E77" s="21">
        <v>1</v>
      </c>
      <c r="F77" s="21">
        <v>1</v>
      </c>
      <c r="G77" s="21">
        <v>1</v>
      </c>
      <c r="H77" s="21">
        <v>1</v>
      </c>
      <c r="I77" s="21">
        <v>1</v>
      </c>
      <c r="J77" s="21">
        <v>1</v>
      </c>
      <c r="K77" s="21">
        <v>1</v>
      </c>
      <c r="L77" s="21">
        <v>1</v>
      </c>
      <c r="M77" s="21">
        <v>1</v>
      </c>
      <c r="N77" s="21">
        <v>1</v>
      </c>
      <c r="O77" s="21">
        <v>1</v>
      </c>
      <c r="P77" s="21">
        <v>1</v>
      </c>
      <c r="Q77" s="21">
        <v>1</v>
      </c>
      <c r="R77" s="21">
        <v>1</v>
      </c>
      <c r="S77" s="21">
        <v>1</v>
      </c>
      <c r="T77" s="21">
        <v>1</v>
      </c>
      <c r="U77" s="21">
        <v>1</v>
      </c>
      <c r="V77" s="21">
        <v>1</v>
      </c>
      <c r="W77" s="21">
        <v>1</v>
      </c>
      <c r="X77" s="21">
        <v>1</v>
      </c>
      <c r="Y77" s="21">
        <v>1</v>
      </c>
      <c r="Z77" s="21">
        <v>302</v>
      </c>
      <c r="AA77" s="21">
        <v>1</v>
      </c>
      <c r="AB77" s="21">
        <v>1</v>
      </c>
      <c r="AC77" s="21">
        <v>1</v>
      </c>
      <c r="AD77" s="21">
        <v>1</v>
      </c>
      <c r="AE77" s="21">
        <v>1</v>
      </c>
      <c r="AF77" s="21">
        <v>1</v>
      </c>
      <c r="AG77" s="21">
        <v>1</v>
      </c>
      <c r="AH77" s="21">
        <v>1</v>
      </c>
      <c r="AI77" s="21">
        <v>1</v>
      </c>
      <c r="AJ77" s="21">
        <v>1</v>
      </c>
      <c r="AK77" s="21">
        <v>1</v>
      </c>
      <c r="AL77" s="21">
        <v>1</v>
      </c>
      <c r="AM77" s="21">
        <v>1</v>
      </c>
      <c r="AN77" s="21">
        <v>203</v>
      </c>
      <c r="AO77" s="21">
        <v>1</v>
      </c>
      <c r="AP77" s="21">
        <v>1</v>
      </c>
      <c r="AQ77" s="21">
        <v>1</v>
      </c>
      <c r="AR77" s="21">
        <v>1</v>
      </c>
      <c r="AS77" s="21">
        <v>1</v>
      </c>
      <c r="AT77" s="21">
        <v>1</v>
      </c>
      <c r="AU77" s="21">
        <v>1</v>
      </c>
      <c r="AV77" s="21">
        <v>1</v>
      </c>
      <c r="AW77" s="21">
        <v>1</v>
      </c>
      <c r="AX77" s="21">
        <v>1</v>
      </c>
      <c r="AY77" s="21">
        <v>1</v>
      </c>
      <c r="AZ77" s="21">
        <v>1</v>
      </c>
      <c r="BA77" s="21">
        <v>1</v>
      </c>
      <c r="BB77" s="21">
        <v>1</v>
      </c>
      <c r="BC77" s="21">
        <v>1</v>
      </c>
      <c r="BD77" s="21">
        <v>1</v>
      </c>
      <c r="BE77" s="21">
        <v>1</v>
      </c>
      <c r="BF77" s="21">
        <v>1</v>
      </c>
      <c r="BG77" s="21">
        <v>1</v>
      </c>
      <c r="BH77" s="21">
        <v>1</v>
      </c>
      <c r="BI77" s="21">
        <v>1</v>
      </c>
      <c r="BJ77" s="21">
        <v>1</v>
      </c>
      <c r="BK77" s="21">
        <v>1</v>
      </c>
      <c r="BL77" s="21">
        <v>1</v>
      </c>
      <c r="BM77" s="21">
        <v>1</v>
      </c>
      <c r="BN77" s="21">
        <v>1</v>
      </c>
      <c r="BO77" s="21">
        <v>1</v>
      </c>
      <c r="BP77" s="21">
        <v>1</v>
      </c>
      <c r="BQ77" s="21">
        <v>1</v>
      </c>
      <c r="BR77" s="21">
        <v>1</v>
      </c>
      <c r="BS77" s="21">
        <v>1</v>
      </c>
      <c r="BT77" s="21">
        <v>1</v>
      </c>
      <c r="BU77" s="21">
        <v>1</v>
      </c>
      <c r="BV77" s="21">
        <v>1</v>
      </c>
      <c r="BW77" s="21">
        <v>1</v>
      </c>
      <c r="BX77" s="21">
        <v>1</v>
      </c>
      <c r="BY77" s="21">
        <v>1</v>
      </c>
      <c r="BZ77" s="21">
        <v>1</v>
      </c>
      <c r="CA77" s="21">
        <v>1</v>
      </c>
      <c r="CB77" s="21">
        <v>1</v>
      </c>
      <c r="CC77" s="21">
        <v>1</v>
      </c>
      <c r="CD77" s="21">
        <v>1</v>
      </c>
      <c r="CE77" s="21">
        <v>1</v>
      </c>
      <c r="CF77" s="21">
        <v>1</v>
      </c>
      <c r="CG77" s="21">
        <v>1</v>
      </c>
      <c r="CH77" s="21">
        <v>1</v>
      </c>
      <c r="CI77" s="21">
        <v>207</v>
      </c>
      <c r="CJ77" s="21">
        <v>1</v>
      </c>
      <c r="CK77" s="21">
        <v>1</v>
      </c>
      <c r="CL77" s="21">
        <v>1</v>
      </c>
      <c r="CM77" s="21">
        <v>1</v>
      </c>
      <c r="CN77" s="21">
        <v>1</v>
      </c>
      <c r="CO77" s="21">
        <v>1</v>
      </c>
      <c r="CP77" s="21">
        <v>1</v>
      </c>
      <c r="CQ77" s="21">
        <v>1</v>
      </c>
      <c r="CR77" s="21">
        <v>1</v>
      </c>
      <c r="CS77" s="21">
        <v>1</v>
      </c>
      <c r="CT77" s="21">
        <v>1</v>
      </c>
      <c r="CU77" s="21">
        <v>1</v>
      </c>
      <c r="CV77" s="21">
        <v>1</v>
      </c>
      <c r="CW77" s="21">
        <v>1</v>
      </c>
      <c r="CX77" s="21">
        <v>1</v>
      </c>
      <c r="CY77" s="21">
        <v>1</v>
      </c>
      <c r="CZ77" s="22">
        <v>1</v>
      </c>
    </row>
    <row r="78" spans="1:104" x14ac:dyDescent="0.2">
      <c r="A78" s="178"/>
      <c r="B78" s="5">
        <v>2</v>
      </c>
      <c r="C78" s="6" t="s">
        <v>286</v>
      </c>
      <c r="D78" s="23">
        <v>1</v>
      </c>
      <c r="E78" s="2">
        <v>211</v>
      </c>
      <c r="F78" s="2">
        <v>1</v>
      </c>
      <c r="G78" s="2">
        <v>1</v>
      </c>
      <c r="H78" s="2">
        <v>1</v>
      </c>
      <c r="I78" s="2">
        <v>1</v>
      </c>
      <c r="J78" s="2">
        <v>303</v>
      </c>
      <c r="K78" s="2">
        <v>1</v>
      </c>
      <c r="L78" s="2">
        <v>1</v>
      </c>
      <c r="M78" s="2">
        <v>1</v>
      </c>
      <c r="N78" s="2">
        <v>1</v>
      </c>
      <c r="O78" s="2">
        <v>1</v>
      </c>
      <c r="P78" s="2">
        <v>1</v>
      </c>
      <c r="Q78" s="2">
        <v>1</v>
      </c>
      <c r="R78" s="2">
        <v>1</v>
      </c>
      <c r="S78" s="2">
        <v>1</v>
      </c>
      <c r="T78" s="2">
        <v>1</v>
      </c>
      <c r="U78" s="2">
        <v>1</v>
      </c>
      <c r="V78" s="2">
        <v>1</v>
      </c>
      <c r="W78" s="2">
        <v>1</v>
      </c>
      <c r="X78" s="2">
        <v>1</v>
      </c>
      <c r="Y78" s="2">
        <v>1</v>
      </c>
      <c r="Z78" s="2">
        <v>302</v>
      </c>
      <c r="AA78" s="2">
        <v>1</v>
      </c>
      <c r="AB78" s="2">
        <v>1</v>
      </c>
      <c r="AC78" s="2">
        <v>1</v>
      </c>
      <c r="AD78" s="2">
        <v>1</v>
      </c>
      <c r="AE78" s="2">
        <v>1</v>
      </c>
      <c r="AF78" s="2">
        <v>1</v>
      </c>
      <c r="AG78" s="2">
        <v>1</v>
      </c>
      <c r="AH78" s="2">
        <v>1</v>
      </c>
      <c r="AI78" s="2">
        <v>1</v>
      </c>
      <c r="AJ78" s="2">
        <v>1</v>
      </c>
      <c r="AK78" s="2">
        <v>1</v>
      </c>
      <c r="AL78" s="2">
        <v>1</v>
      </c>
      <c r="AM78" s="2">
        <v>1</v>
      </c>
      <c r="AN78" s="2">
        <v>203</v>
      </c>
      <c r="AO78" s="2">
        <v>1</v>
      </c>
      <c r="AP78" s="2">
        <v>1</v>
      </c>
      <c r="AQ78" s="2">
        <v>1</v>
      </c>
      <c r="AR78" s="2">
        <v>1</v>
      </c>
      <c r="AS78" s="2">
        <v>1</v>
      </c>
      <c r="AT78" s="2">
        <v>1</v>
      </c>
      <c r="AU78" s="2">
        <v>1</v>
      </c>
      <c r="AV78" s="2">
        <v>1</v>
      </c>
      <c r="AW78" s="2">
        <v>1</v>
      </c>
      <c r="AX78" s="2">
        <v>1</v>
      </c>
      <c r="AY78" s="2">
        <v>1</v>
      </c>
      <c r="AZ78" s="2">
        <v>1</v>
      </c>
      <c r="BA78" s="2">
        <v>1</v>
      </c>
      <c r="BB78" s="2">
        <v>1</v>
      </c>
      <c r="BC78" s="2">
        <v>1</v>
      </c>
      <c r="BD78" s="2">
        <v>1</v>
      </c>
      <c r="BE78" s="2">
        <v>1</v>
      </c>
      <c r="BF78" s="2">
        <v>1</v>
      </c>
      <c r="BG78" s="2">
        <v>1</v>
      </c>
      <c r="BH78" s="2">
        <v>1</v>
      </c>
      <c r="BI78" s="2">
        <v>1</v>
      </c>
      <c r="BJ78" s="2">
        <v>1</v>
      </c>
      <c r="BK78" s="2">
        <v>1</v>
      </c>
      <c r="BL78" s="2">
        <v>1</v>
      </c>
      <c r="BM78" s="2">
        <v>1</v>
      </c>
      <c r="BN78" s="2">
        <v>1</v>
      </c>
      <c r="BO78" s="2">
        <v>1</v>
      </c>
      <c r="BP78" s="2">
        <v>1</v>
      </c>
      <c r="BQ78" s="2">
        <v>1</v>
      </c>
      <c r="BR78" s="2">
        <v>1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>
        <v>1</v>
      </c>
      <c r="BZ78" s="2">
        <v>1</v>
      </c>
      <c r="CA78" s="2">
        <v>1</v>
      </c>
      <c r="CB78" s="2">
        <v>1</v>
      </c>
      <c r="CC78" s="2">
        <v>1</v>
      </c>
      <c r="CD78" s="2">
        <v>1</v>
      </c>
      <c r="CE78" s="2">
        <v>1</v>
      </c>
      <c r="CF78" s="2">
        <v>1</v>
      </c>
      <c r="CG78" s="2">
        <v>1</v>
      </c>
      <c r="CH78" s="2">
        <v>1</v>
      </c>
      <c r="CI78" s="2">
        <v>207</v>
      </c>
      <c r="CJ78" s="2">
        <v>1</v>
      </c>
      <c r="CK78" s="2">
        <v>1</v>
      </c>
      <c r="CL78" s="2">
        <v>1</v>
      </c>
      <c r="CM78" s="2">
        <v>307</v>
      </c>
      <c r="CN78" s="2">
        <v>1</v>
      </c>
      <c r="CO78" s="2">
        <v>1</v>
      </c>
      <c r="CP78" s="2">
        <v>1</v>
      </c>
      <c r="CQ78" s="2">
        <v>1</v>
      </c>
      <c r="CR78" s="2">
        <v>1</v>
      </c>
      <c r="CS78" s="2">
        <v>1</v>
      </c>
      <c r="CT78" s="2">
        <v>1</v>
      </c>
      <c r="CU78" s="2">
        <v>1</v>
      </c>
      <c r="CV78" s="2">
        <v>1</v>
      </c>
      <c r="CW78" s="2">
        <v>1</v>
      </c>
      <c r="CX78" s="2">
        <v>1</v>
      </c>
      <c r="CY78" s="2">
        <v>1</v>
      </c>
      <c r="CZ78" s="24">
        <v>1</v>
      </c>
    </row>
    <row r="79" spans="1:104" ht="13.5" customHeight="1" x14ac:dyDescent="0.2">
      <c r="A79" s="178"/>
      <c r="B79" s="5">
        <v>3</v>
      </c>
      <c r="C79" s="11" t="s">
        <v>287</v>
      </c>
      <c r="D79" s="23">
        <v>203</v>
      </c>
      <c r="E79" s="2">
        <v>211</v>
      </c>
      <c r="F79" s="2">
        <v>1</v>
      </c>
      <c r="G79" s="2">
        <v>207</v>
      </c>
      <c r="H79" s="2">
        <v>1</v>
      </c>
      <c r="I79" s="2">
        <v>1</v>
      </c>
      <c r="J79" s="2">
        <v>303</v>
      </c>
      <c r="K79" s="2">
        <v>1</v>
      </c>
      <c r="L79" s="2">
        <v>409</v>
      </c>
      <c r="M79" s="2">
        <v>200</v>
      </c>
      <c r="N79" s="2">
        <v>1</v>
      </c>
      <c r="O79" s="2">
        <v>1</v>
      </c>
      <c r="P79" s="2">
        <v>1</v>
      </c>
      <c r="Q79" s="2">
        <v>1</v>
      </c>
      <c r="R79" s="2">
        <v>1</v>
      </c>
      <c r="S79" s="2">
        <v>305</v>
      </c>
      <c r="T79" s="2">
        <v>1</v>
      </c>
      <c r="U79" s="2">
        <v>407</v>
      </c>
      <c r="V79" s="2">
        <v>1</v>
      </c>
      <c r="W79" s="2">
        <v>1</v>
      </c>
      <c r="X79" s="2">
        <v>306</v>
      </c>
      <c r="Y79" s="2">
        <v>1</v>
      </c>
      <c r="Z79" s="2">
        <v>408</v>
      </c>
      <c r="AA79" s="2">
        <v>1</v>
      </c>
      <c r="AB79" s="2">
        <v>500</v>
      </c>
      <c r="AC79" s="2">
        <v>1</v>
      </c>
      <c r="AD79" s="2">
        <v>1</v>
      </c>
      <c r="AE79" s="2">
        <v>1</v>
      </c>
      <c r="AF79" s="2">
        <v>1</v>
      </c>
      <c r="AG79" s="2">
        <v>1</v>
      </c>
      <c r="AH79" s="2">
        <v>214</v>
      </c>
      <c r="AI79" s="2">
        <v>204</v>
      </c>
      <c r="AJ79" s="2">
        <v>1</v>
      </c>
      <c r="AK79" s="2">
        <v>1</v>
      </c>
      <c r="AL79" s="2">
        <v>1</v>
      </c>
      <c r="AM79" s="2">
        <v>1</v>
      </c>
      <c r="AN79" s="2">
        <v>1</v>
      </c>
      <c r="AO79" s="2">
        <v>1</v>
      </c>
      <c r="AP79" s="2">
        <v>205</v>
      </c>
      <c r="AQ79" s="2">
        <v>1</v>
      </c>
      <c r="AR79" s="2">
        <v>1</v>
      </c>
      <c r="AS79" s="2">
        <v>102</v>
      </c>
      <c r="AT79" s="2">
        <v>1</v>
      </c>
      <c r="AU79" s="2">
        <v>406</v>
      </c>
      <c r="AV79" s="2">
        <v>1</v>
      </c>
      <c r="AW79" s="2">
        <v>101</v>
      </c>
      <c r="AX79" s="2">
        <v>1</v>
      </c>
      <c r="AY79" s="2">
        <v>1</v>
      </c>
      <c r="AZ79" s="2">
        <v>208</v>
      </c>
      <c r="BA79" s="2">
        <v>308</v>
      </c>
      <c r="BB79" s="2">
        <v>1</v>
      </c>
      <c r="BC79" s="2">
        <v>304</v>
      </c>
      <c r="BD79" s="2">
        <v>1</v>
      </c>
      <c r="BE79" s="2">
        <v>1</v>
      </c>
      <c r="BF79" s="2">
        <v>1</v>
      </c>
      <c r="BG79" s="2">
        <v>1</v>
      </c>
      <c r="BH79" s="2">
        <v>1</v>
      </c>
      <c r="BI79" s="2">
        <v>1</v>
      </c>
      <c r="BJ79" s="2">
        <v>212</v>
      </c>
      <c r="BK79" s="2">
        <v>1</v>
      </c>
      <c r="BL79" s="2">
        <v>1</v>
      </c>
      <c r="BM79" s="2">
        <v>1</v>
      </c>
      <c r="BN79" s="2">
        <v>1</v>
      </c>
      <c r="BO79" s="2">
        <v>405</v>
      </c>
      <c r="BP79" s="2">
        <v>202</v>
      </c>
      <c r="BQ79" s="2">
        <v>1</v>
      </c>
      <c r="BR79" s="2">
        <v>1</v>
      </c>
      <c r="BS79" s="2">
        <v>1</v>
      </c>
      <c r="BT79" s="2">
        <v>210</v>
      </c>
      <c r="BU79" s="2">
        <v>301</v>
      </c>
      <c r="BV79" s="2">
        <v>1</v>
      </c>
      <c r="BW79" s="2">
        <v>1</v>
      </c>
      <c r="BX79" s="2">
        <v>1</v>
      </c>
      <c r="BY79" s="2">
        <v>302</v>
      </c>
      <c r="BZ79" s="2">
        <v>1</v>
      </c>
      <c r="CA79" s="2">
        <v>1</v>
      </c>
      <c r="CB79" s="2">
        <v>1</v>
      </c>
      <c r="CC79" s="2">
        <v>1</v>
      </c>
      <c r="CD79" s="2">
        <v>1</v>
      </c>
      <c r="CE79" s="2">
        <v>1</v>
      </c>
      <c r="CF79" s="2">
        <v>1</v>
      </c>
      <c r="CG79" s="2">
        <v>215</v>
      </c>
      <c r="CH79" s="2">
        <v>1</v>
      </c>
      <c r="CI79" s="2">
        <v>1</v>
      </c>
      <c r="CJ79" s="2">
        <v>213</v>
      </c>
      <c r="CK79" s="2">
        <v>1</v>
      </c>
      <c r="CL79" s="2">
        <v>1</v>
      </c>
      <c r="CM79" s="2">
        <v>307</v>
      </c>
      <c r="CN79" s="2">
        <v>206</v>
      </c>
      <c r="CO79" s="2">
        <v>1</v>
      </c>
      <c r="CP79" s="2">
        <v>402</v>
      </c>
      <c r="CQ79" s="2">
        <v>1</v>
      </c>
      <c r="CR79" s="2">
        <v>1</v>
      </c>
      <c r="CS79" s="2">
        <v>1</v>
      </c>
      <c r="CT79" s="2">
        <v>401</v>
      </c>
      <c r="CU79" s="2">
        <v>1</v>
      </c>
      <c r="CV79" s="2">
        <v>1</v>
      </c>
      <c r="CW79" s="2">
        <v>1</v>
      </c>
      <c r="CX79" s="2">
        <v>1</v>
      </c>
      <c r="CY79" s="2">
        <v>1</v>
      </c>
      <c r="CZ79" s="24">
        <v>1</v>
      </c>
    </row>
    <row r="80" spans="1:104" x14ac:dyDescent="0.2">
      <c r="A80" s="178"/>
      <c r="B80" s="5">
        <v>4</v>
      </c>
      <c r="C80" s="4" t="s">
        <v>288</v>
      </c>
      <c r="D80" s="23">
        <v>203</v>
      </c>
      <c r="E80" s="2">
        <v>211</v>
      </c>
      <c r="F80" s="2">
        <v>1</v>
      </c>
      <c r="G80" s="2">
        <v>207</v>
      </c>
      <c r="H80" s="2">
        <v>1</v>
      </c>
      <c r="I80" s="2">
        <v>1</v>
      </c>
      <c r="J80" s="2">
        <v>1</v>
      </c>
      <c r="K80" s="2">
        <v>1</v>
      </c>
      <c r="L80" s="2">
        <v>409</v>
      </c>
      <c r="M80" s="2">
        <v>200</v>
      </c>
      <c r="N80" s="2">
        <v>1</v>
      </c>
      <c r="O80" s="2">
        <v>1</v>
      </c>
      <c r="P80" s="2">
        <v>1</v>
      </c>
      <c r="Q80" s="2">
        <v>1</v>
      </c>
      <c r="R80" s="2">
        <v>1</v>
      </c>
      <c r="S80" s="2">
        <v>305</v>
      </c>
      <c r="T80" s="2">
        <v>1</v>
      </c>
      <c r="U80" s="2">
        <v>407</v>
      </c>
      <c r="V80" s="2">
        <v>1</v>
      </c>
      <c r="W80" s="2">
        <v>303</v>
      </c>
      <c r="X80" s="2">
        <v>306</v>
      </c>
      <c r="Y80" s="2">
        <v>1</v>
      </c>
      <c r="Z80" s="2">
        <v>408</v>
      </c>
      <c r="AA80" s="2">
        <v>1</v>
      </c>
      <c r="AB80" s="2">
        <v>500</v>
      </c>
      <c r="AC80" s="2">
        <v>1</v>
      </c>
      <c r="AD80" s="2">
        <v>1</v>
      </c>
      <c r="AE80" s="2">
        <v>1</v>
      </c>
      <c r="AF80" s="2">
        <v>1</v>
      </c>
      <c r="AG80" s="2">
        <v>1</v>
      </c>
      <c r="AH80" s="2">
        <v>214</v>
      </c>
      <c r="AI80" s="2">
        <v>204</v>
      </c>
      <c r="AJ80" s="2">
        <v>1</v>
      </c>
      <c r="AK80" s="2">
        <v>1</v>
      </c>
      <c r="AL80" s="2">
        <v>1</v>
      </c>
      <c r="AM80" s="2">
        <v>1</v>
      </c>
      <c r="AN80" s="2">
        <v>1</v>
      </c>
      <c r="AO80" s="2">
        <v>1</v>
      </c>
      <c r="AP80" s="2">
        <v>205</v>
      </c>
      <c r="AQ80" s="2">
        <v>1</v>
      </c>
      <c r="AR80" s="2">
        <v>1</v>
      </c>
      <c r="AS80" s="2">
        <v>102</v>
      </c>
      <c r="AT80" s="2">
        <v>1</v>
      </c>
      <c r="AU80" s="2">
        <v>406</v>
      </c>
      <c r="AV80" s="2">
        <v>1</v>
      </c>
      <c r="AW80" s="2">
        <v>101</v>
      </c>
      <c r="AX80" s="2">
        <v>1</v>
      </c>
      <c r="AY80" s="2">
        <v>1</v>
      </c>
      <c r="AZ80" s="2">
        <v>208</v>
      </c>
      <c r="BA80" s="2">
        <v>308</v>
      </c>
      <c r="BB80" s="2">
        <v>1</v>
      </c>
      <c r="BC80" s="2">
        <v>304</v>
      </c>
      <c r="BD80" s="2">
        <v>1</v>
      </c>
      <c r="BE80" s="2">
        <v>1</v>
      </c>
      <c r="BF80" s="2">
        <v>1</v>
      </c>
      <c r="BG80" s="2">
        <v>1</v>
      </c>
      <c r="BH80" s="2">
        <v>1</v>
      </c>
      <c r="BI80" s="2">
        <v>1</v>
      </c>
      <c r="BJ80" s="2">
        <v>212</v>
      </c>
      <c r="BK80" s="2">
        <v>1</v>
      </c>
      <c r="BL80" s="2">
        <v>1</v>
      </c>
      <c r="BM80" s="2">
        <v>1</v>
      </c>
      <c r="BN80" s="2">
        <v>1</v>
      </c>
      <c r="BO80" s="2">
        <v>405</v>
      </c>
      <c r="BP80" s="2">
        <v>202</v>
      </c>
      <c r="BQ80" s="2">
        <v>1</v>
      </c>
      <c r="BR80" s="2">
        <v>1</v>
      </c>
      <c r="BS80" s="2">
        <v>1</v>
      </c>
      <c r="BT80" s="2">
        <v>210</v>
      </c>
      <c r="BU80" s="2">
        <v>301</v>
      </c>
      <c r="BV80" s="2">
        <v>1</v>
      </c>
      <c r="BW80" s="2">
        <v>1</v>
      </c>
      <c r="BX80" s="2">
        <v>1</v>
      </c>
      <c r="BY80" s="2">
        <v>302</v>
      </c>
      <c r="BZ80" s="2">
        <v>1</v>
      </c>
      <c r="CA80" s="2">
        <v>1</v>
      </c>
      <c r="CB80" s="2">
        <v>1</v>
      </c>
      <c r="CC80" s="2">
        <v>1</v>
      </c>
      <c r="CD80" s="2">
        <v>1</v>
      </c>
      <c r="CE80" s="2">
        <v>1</v>
      </c>
      <c r="CF80" s="2">
        <v>1</v>
      </c>
      <c r="CG80" s="2">
        <v>215</v>
      </c>
      <c r="CH80" s="2">
        <v>1</v>
      </c>
      <c r="CI80" s="2">
        <v>1</v>
      </c>
      <c r="CJ80" s="2">
        <v>213</v>
      </c>
      <c r="CK80" s="2">
        <v>1</v>
      </c>
      <c r="CL80" s="2">
        <v>1</v>
      </c>
      <c r="CM80" s="2">
        <v>307</v>
      </c>
      <c r="CN80" s="2">
        <v>206</v>
      </c>
      <c r="CO80" s="2">
        <v>1</v>
      </c>
      <c r="CP80" s="2">
        <v>402</v>
      </c>
      <c r="CQ80" s="2">
        <v>1</v>
      </c>
      <c r="CR80" s="2">
        <v>1</v>
      </c>
      <c r="CS80" s="2">
        <v>1</v>
      </c>
      <c r="CT80" s="2">
        <v>401</v>
      </c>
      <c r="CU80" s="2">
        <v>1</v>
      </c>
      <c r="CV80" s="2">
        <v>1</v>
      </c>
      <c r="CW80" s="2">
        <v>1</v>
      </c>
      <c r="CX80" s="2">
        <v>1</v>
      </c>
      <c r="CY80" s="2">
        <v>1</v>
      </c>
      <c r="CZ80" s="24">
        <v>1</v>
      </c>
    </row>
    <row r="81" spans="1:104" x14ac:dyDescent="0.2">
      <c r="A81" s="178"/>
      <c r="B81" s="7">
        <v>5</v>
      </c>
      <c r="C81" s="6" t="s">
        <v>293</v>
      </c>
      <c r="D81" s="23">
        <v>1</v>
      </c>
      <c r="E81" s="2">
        <v>1</v>
      </c>
      <c r="F81" s="2">
        <v>1</v>
      </c>
      <c r="G81" s="2">
        <v>207</v>
      </c>
      <c r="H81" s="2">
        <v>1</v>
      </c>
      <c r="I81" s="2">
        <v>1</v>
      </c>
      <c r="J81" s="2">
        <v>1</v>
      </c>
      <c r="K81" s="2">
        <v>1</v>
      </c>
      <c r="L81" s="2">
        <v>1</v>
      </c>
      <c r="M81" s="2">
        <v>200</v>
      </c>
      <c r="N81" s="2">
        <v>1</v>
      </c>
      <c r="O81" s="2">
        <v>1</v>
      </c>
      <c r="P81" s="2">
        <v>1</v>
      </c>
      <c r="Q81" s="2">
        <v>1</v>
      </c>
      <c r="R81" s="2">
        <v>1</v>
      </c>
      <c r="S81" s="2">
        <v>1</v>
      </c>
      <c r="T81" s="2">
        <v>209</v>
      </c>
      <c r="U81" s="2">
        <v>407</v>
      </c>
      <c r="V81" s="2">
        <v>1</v>
      </c>
      <c r="W81" s="2">
        <v>303</v>
      </c>
      <c r="X81" s="2">
        <v>306</v>
      </c>
      <c r="Y81" s="2">
        <v>1</v>
      </c>
      <c r="Z81" s="2">
        <v>408</v>
      </c>
      <c r="AA81" s="2">
        <v>1</v>
      </c>
      <c r="AB81" s="2">
        <v>500</v>
      </c>
      <c r="AC81" s="2">
        <v>1</v>
      </c>
      <c r="AD81" s="2">
        <v>1</v>
      </c>
      <c r="AE81" s="2">
        <v>1</v>
      </c>
      <c r="AF81" s="2">
        <v>305</v>
      </c>
      <c r="AG81" s="2">
        <v>1</v>
      </c>
      <c r="AH81" s="2">
        <v>214</v>
      </c>
      <c r="AI81" s="2">
        <v>1</v>
      </c>
      <c r="AJ81" s="2">
        <v>1</v>
      </c>
      <c r="AK81" s="2">
        <v>1</v>
      </c>
      <c r="AL81" s="2">
        <v>1</v>
      </c>
      <c r="AM81" s="2">
        <v>1</v>
      </c>
      <c r="AN81" s="2">
        <v>1</v>
      </c>
      <c r="AO81" s="2">
        <v>215</v>
      </c>
      <c r="AP81" s="2">
        <v>1</v>
      </c>
      <c r="AQ81" s="2">
        <v>1</v>
      </c>
      <c r="AR81" s="2">
        <v>1</v>
      </c>
      <c r="AS81" s="2">
        <v>102</v>
      </c>
      <c r="AT81" s="2">
        <v>1</v>
      </c>
      <c r="AU81" s="2">
        <v>211</v>
      </c>
      <c r="AV81" s="2">
        <v>1</v>
      </c>
      <c r="AW81" s="2">
        <v>101</v>
      </c>
      <c r="AX81" s="2">
        <v>1</v>
      </c>
      <c r="AY81" s="2">
        <v>1</v>
      </c>
      <c r="AZ81" s="2">
        <v>208</v>
      </c>
      <c r="BA81" s="2">
        <v>308</v>
      </c>
      <c r="BB81" s="2">
        <v>1</v>
      </c>
      <c r="BC81" s="2">
        <v>304</v>
      </c>
      <c r="BD81" s="2">
        <v>1</v>
      </c>
      <c r="BE81" s="2">
        <v>1</v>
      </c>
      <c r="BF81" s="2">
        <v>1</v>
      </c>
      <c r="BG81" s="2">
        <v>1</v>
      </c>
      <c r="BH81" s="2">
        <v>1</v>
      </c>
      <c r="BI81" s="2">
        <v>1</v>
      </c>
      <c r="BJ81" s="2">
        <v>212</v>
      </c>
      <c r="BK81" s="2">
        <v>1</v>
      </c>
      <c r="BL81" s="2">
        <v>1</v>
      </c>
      <c r="BM81" s="2">
        <v>1</v>
      </c>
      <c r="BN81" s="2">
        <v>1</v>
      </c>
      <c r="BO81" s="2">
        <v>1</v>
      </c>
      <c r="BP81" s="2">
        <v>202</v>
      </c>
      <c r="BQ81" s="2">
        <v>1</v>
      </c>
      <c r="BR81" s="2">
        <v>1</v>
      </c>
      <c r="BS81" s="2">
        <v>1</v>
      </c>
      <c r="BT81" s="2">
        <v>210</v>
      </c>
      <c r="BU81" s="2">
        <v>301</v>
      </c>
      <c r="BV81" s="2">
        <v>1</v>
      </c>
      <c r="BW81" s="2">
        <v>1</v>
      </c>
      <c r="BX81" s="2">
        <v>1</v>
      </c>
      <c r="BY81" s="2">
        <v>1</v>
      </c>
      <c r="BZ81" s="2">
        <v>1</v>
      </c>
      <c r="CA81" s="2">
        <v>406</v>
      </c>
      <c r="CB81" s="2">
        <v>1</v>
      </c>
      <c r="CC81" s="2">
        <v>1</v>
      </c>
      <c r="CD81" s="2">
        <v>1</v>
      </c>
      <c r="CE81" s="2">
        <v>1</v>
      </c>
      <c r="CF81" s="2">
        <v>1</v>
      </c>
      <c r="CG81" s="2">
        <v>1</v>
      </c>
      <c r="CH81" s="2">
        <v>1</v>
      </c>
      <c r="CI81" s="2">
        <v>1</v>
      </c>
      <c r="CJ81" s="2">
        <v>213</v>
      </c>
      <c r="CK81" s="2">
        <v>1</v>
      </c>
      <c r="CL81" s="2">
        <v>1</v>
      </c>
      <c r="CM81" s="2">
        <v>1</v>
      </c>
      <c r="CN81" s="2">
        <v>206</v>
      </c>
      <c r="CO81" s="2">
        <v>1</v>
      </c>
      <c r="CP81" s="2">
        <v>402</v>
      </c>
      <c r="CQ81" s="2">
        <v>1</v>
      </c>
      <c r="CR81" s="2">
        <v>1</v>
      </c>
      <c r="CS81" s="2">
        <v>307</v>
      </c>
      <c r="CT81" s="2">
        <v>401</v>
      </c>
      <c r="CU81" s="2">
        <v>1</v>
      </c>
      <c r="CV81" s="2">
        <v>1</v>
      </c>
      <c r="CW81" s="2">
        <v>1</v>
      </c>
      <c r="CX81" s="2">
        <v>1</v>
      </c>
      <c r="CY81" s="2">
        <v>1</v>
      </c>
      <c r="CZ81" s="24">
        <v>1</v>
      </c>
    </row>
    <row r="82" spans="1:104" x14ac:dyDescent="0.2">
      <c r="A82" s="178"/>
      <c r="B82" s="5">
        <v>6</v>
      </c>
      <c r="C82" s="6" t="s">
        <v>294</v>
      </c>
      <c r="D82" s="23">
        <v>1</v>
      </c>
      <c r="E82" s="2">
        <v>1</v>
      </c>
      <c r="F82" s="2">
        <v>1</v>
      </c>
      <c r="G82" s="2">
        <v>1</v>
      </c>
      <c r="H82" s="2">
        <v>1</v>
      </c>
      <c r="I82" s="2">
        <v>1</v>
      </c>
      <c r="J82" s="2">
        <v>1</v>
      </c>
      <c r="K82" s="2">
        <v>1</v>
      </c>
      <c r="L82" s="2">
        <v>1</v>
      </c>
      <c r="M82" s="2">
        <v>200</v>
      </c>
      <c r="N82" s="2">
        <v>1</v>
      </c>
      <c r="O82" s="2">
        <v>1</v>
      </c>
      <c r="P82" s="2">
        <v>1</v>
      </c>
      <c r="Q82" s="2">
        <v>1</v>
      </c>
      <c r="R82" s="2">
        <v>1</v>
      </c>
      <c r="S82" s="2">
        <v>1</v>
      </c>
      <c r="T82" s="2">
        <v>209</v>
      </c>
      <c r="U82" s="2">
        <v>101</v>
      </c>
      <c r="V82" s="2">
        <v>1</v>
      </c>
      <c r="W82" s="2">
        <v>1</v>
      </c>
      <c r="X82" s="2">
        <v>306</v>
      </c>
      <c r="Y82" s="2">
        <v>1</v>
      </c>
      <c r="Z82" s="2">
        <v>1</v>
      </c>
      <c r="AA82" s="2">
        <v>405</v>
      </c>
      <c r="AB82" s="2">
        <v>500</v>
      </c>
      <c r="AC82" s="2">
        <v>1</v>
      </c>
      <c r="AD82" s="2">
        <v>1</v>
      </c>
      <c r="AE82" s="2">
        <v>1</v>
      </c>
      <c r="AF82" s="2">
        <v>305</v>
      </c>
      <c r="AG82" s="2">
        <v>1</v>
      </c>
      <c r="AH82" s="2">
        <v>214</v>
      </c>
      <c r="AI82" s="2">
        <v>1</v>
      </c>
      <c r="AJ82" s="2">
        <v>1</v>
      </c>
      <c r="AK82" s="2">
        <v>1</v>
      </c>
      <c r="AL82" s="2">
        <v>1</v>
      </c>
      <c r="AM82" s="2">
        <v>212</v>
      </c>
      <c r="AN82" s="2">
        <v>1</v>
      </c>
      <c r="AO82" s="2">
        <v>215</v>
      </c>
      <c r="AP82" s="2">
        <v>1</v>
      </c>
      <c r="AQ82" s="2">
        <v>1</v>
      </c>
      <c r="AR82" s="2">
        <v>1</v>
      </c>
      <c r="AS82" s="2">
        <v>102</v>
      </c>
      <c r="AT82" s="2">
        <v>1</v>
      </c>
      <c r="AU82" s="2">
        <v>211</v>
      </c>
      <c r="AV82" s="2">
        <v>408</v>
      </c>
      <c r="AW82" s="2">
        <v>1</v>
      </c>
      <c r="AX82" s="2">
        <v>1</v>
      </c>
      <c r="AY82" s="2">
        <v>301</v>
      </c>
      <c r="AZ82" s="2">
        <v>1</v>
      </c>
      <c r="BA82" s="2">
        <v>308</v>
      </c>
      <c r="BB82" s="2">
        <v>1</v>
      </c>
      <c r="BC82" s="2">
        <v>304</v>
      </c>
      <c r="BD82" s="2">
        <v>1</v>
      </c>
      <c r="BE82" s="2">
        <v>1</v>
      </c>
      <c r="BF82" s="2">
        <v>1</v>
      </c>
      <c r="BG82" s="2">
        <v>1</v>
      </c>
      <c r="BH82" s="2">
        <v>1</v>
      </c>
      <c r="BI82" s="2">
        <v>1</v>
      </c>
      <c r="BJ82" s="2">
        <v>1</v>
      </c>
      <c r="BK82" s="2">
        <v>1</v>
      </c>
      <c r="BL82" s="2">
        <v>1</v>
      </c>
      <c r="BM82" s="2">
        <v>1</v>
      </c>
      <c r="BN82" s="2">
        <v>1</v>
      </c>
      <c r="BO82" s="2">
        <v>1</v>
      </c>
      <c r="BP82" s="2">
        <v>1</v>
      </c>
      <c r="BQ82" s="2">
        <v>1</v>
      </c>
      <c r="BR82" s="2">
        <v>1</v>
      </c>
      <c r="BS82" s="2">
        <v>1</v>
      </c>
      <c r="BT82" s="2">
        <v>210</v>
      </c>
      <c r="BU82" s="2">
        <v>207</v>
      </c>
      <c r="BV82" s="2">
        <v>1</v>
      </c>
      <c r="BW82" s="2">
        <v>1</v>
      </c>
      <c r="BX82" s="2">
        <v>1</v>
      </c>
      <c r="BY82" s="2">
        <v>1</v>
      </c>
      <c r="BZ82" s="2">
        <v>1</v>
      </c>
      <c r="CA82" s="2">
        <v>406</v>
      </c>
      <c r="CB82" s="2">
        <v>202</v>
      </c>
      <c r="CC82" s="2">
        <v>1</v>
      </c>
      <c r="CD82" s="2">
        <v>1</v>
      </c>
      <c r="CE82" s="2">
        <v>1</v>
      </c>
      <c r="CF82" s="2">
        <v>1</v>
      </c>
      <c r="CG82" s="2">
        <v>213</v>
      </c>
      <c r="CH82" s="2">
        <v>1</v>
      </c>
      <c r="CI82" s="2">
        <v>1</v>
      </c>
      <c r="CJ82" s="2">
        <v>1</v>
      </c>
      <c r="CK82" s="2">
        <v>1</v>
      </c>
      <c r="CL82" s="2">
        <v>208</v>
      </c>
      <c r="CM82" s="2">
        <v>203</v>
      </c>
      <c r="CN82" s="2">
        <v>206</v>
      </c>
      <c r="CO82" s="2">
        <v>1</v>
      </c>
      <c r="CP82" s="2">
        <v>1</v>
      </c>
      <c r="CQ82" s="2">
        <v>303</v>
      </c>
      <c r="CR82" s="2">
        <v>1</v>
      </c>
      <c r="CS82" s="2">
        <v>307</v>
      </c>
      <c r="CT82" s="2">
        <v>401</v>
      </c>
      <c r="CU82" s="2">
        <v>1</v>
      </c>
      <c r="CV82" s="2">
        <v>1</v>
      </c>
      <c r="CW82" s="2">
        <v>1</v>
      </c>
      <c r="CX82" s="2">
        <v>1</v>
      </c>
      <c r="CY82" s="2">
        <v>1</v>
      </c>
      <c r="CZ82" s="24">
        <v>1</v>
      </c>
    </row>
    <row r="83" spans="1:104" x14ac:dyDescent="0.2">
      <c r="A83" s="178"/>
      <c r="B83" s="5">
        <v>7</v>
      </c>
      <c r="C83" s="6" t="s">
        <v>295</v>
      </c>
      <c r="D83" s="23">
        <v>1</v>
      </c>
      <c r="E83" s="2">
        <v>1</v>
      </c>
      <c r="F83" s="2">
        <v>1</v>
      </c>
      <c r="G83" s="2">
        <v>1</v>
      </c>
      <c r="H83" s="2">
        <v>1</v>
      </c>
      <c r="I83" s="2">
        <v>1</v>
      </c>
      <c r="J83" s="2">
        <v>1</v>
      </c>
      <c r="K83" s="2">
        <v>1</v>
      </c>
      <c r="L83" s="2">
        <v>1</v>
      </c>
      <c r="M83" s="2">
        <v>1</v>
      </c>
      <c r="N83" s="2">
        <v>1</v>
      </c>
      <c r="O83" s="2">
        <v>1</v>
      </c>
      <c r="P83" s="2">
        <v>1</v>
      </c>
      <c r="Q83" s="2">
        <v>1</v>
      </c>
      <c r="R83" s="2">
        <v>1</v>
      </c>
      <c r="S83" s="2">
        <v>1</v>
      </c>
      <c r="T83" s="2">
        <v>209</v>
      </c>
      <c r="U83" s="2">
        <v>101</v>
      </c>
      <c r="V83" s="2">
        <v>1</v>
      </c>
      <c r="W83" s="2">
        <v>1</v>
      </c>
      <c r="X83" s="2">
        <v>306</v>
      </c>
      <c r="Y83" s="2">
        <v>1</v>
      </c>
      <c r="Z83" s="2">
        <v>1</v>
      </c>
      <c r="AA83" s="2">
        <v>405</v>
      </c>
      <c r="AB83" s="2">
        <v>500</v>
      </c>
      <c r="AC83" s="2">
        <v>1</v>
      </c>
      <c r="AD83" s="2">
        <v>1</v>
      </c>
      <c r="AE83" s="2">
        <v>1</v>
      </c>
      <c r="AF83" s="2">
        <v>305</v>
      </c>
      <c r="AG83" s="2">
        <v>1</v>
      </c>
      <c r="AH83" s="2">
        <v>214</v>
      </c>
      <c r="AI83" s="2">
        <v>1</v>
      </c>
      <c r="AJ83" s="2">
        <v>1</v>
      </c>
      <c r="AK83" s="2">
        <v>1</v>
      </c>
      <c r="AL83" s="2">
        <v>1</v>
      </c>
      <c r="AM83" s="2">
        <v>212</v>
      </c>
      <c r="AN83" s="2">
        <v>1</v>
      </c>
      <c r="AO83" s="2">
        <v>215</v>
      </c>
      <c r="AP83" s="2">
        <v>1</v>
      </c>
      <c r="AQ83" s="2">
        <v>1</v>
      </c>
      <c r="AR83" s="2">
        <v>1</v>
      </c>
      <c r="AS83" s="2">
        <v>102</v>
      </c>
      <c r="AT83" s="2">
        <v>1</v>
      </c>
      <c r="AU83" s="2">
        <v>211</v>
      </c>
      <c r="AV83" s="2">
        <v>408</v>
      </c>
      <c r="AW83" s="2">
        <v>1</v>
      </c>
      <c r="AX83" s="2">
        <v>1</v>
      </c>
      <c r="AY83" s="2">
        <v>301</v>
      </c>
      <c r="AZ83" s="2">
        <v>1</v>
      </c>
      <c r="BA83" s="2">
        <v>308</v>
      </c>
      <c r="BB83" s="2">
        <v>1</v>
      </c>
      <c r="BC83" s="2">
        <v>1</v>
      </c>
      <c r="BD83" s="2">
        <v>1</v>
      </c>
      <c r="BE83" s="2">
        <v>1</v>
      </c>
      <c r="BF83" s="2">
        <v>1</v>
      </c>
      <c r="BG83" s="2">
        <v>1</v>
      </c>
      <c r="BH83" s="2">
        <v>1</v>
      </c>
      <c r="BI83" s="2">
        <v>1</v>
      </c>
      <c r="BJ83" s="2">
        <v>1</v>
      </c>
      <c r="BK83" s="2">
        <v>1</v>
      </c>
      <c r="BL83" s="2">
        <v>1</v>
      </c>
      <c r="BM83" s="2">
        <v>1</v>
      </c>
      <c r="BN83" s="2">
        <v>1</v>
      </c>
      <c r="BO83" s="2">
        <v>1</v>
      </c>
      <c r="BP83" s="2">
        <v>1</v>
      </c>
      <c r="BQ83" s="2">
        <v>1</v>
      </c>
      <c r="BR83" s="2">
        <v>1</v>
      </c>
      <c r="BS83" s="2">
        <v>1</v>
      </c>
      <c r="BT83" s="2">
        <v>1</v>
      </c>
      <c r="BU83" s="2">
        <v>207</v>
      </c>
      <c r="BV83" s="2">
        <v>1</v>
      </c>
      <c r="BW83" s="2">
        <v>1</v>
      </c>
      <c r="BX83" s="2">
        <v>1</v>
      </c>
      <c r="BY83" s="2">
        <v>1</v>
      </c>
      <c r="BZ83" s="2">
        <v>1</v>
      </c>
      <c r="CA83" s="2">
        <v>406</v>
      </c>
      <c r="CB83" s="2">
        <v>202</v>
      </c>
      <c r="CC83" s="2">
        <v>1</v>
      </c>
      <c r="CD83" s="2">
        <v>1</v>
      </c>
      <c r="CE83" s="2">
        <v>1</v>
      </c>
      <c r="CF83" s="2">
        <v>1</v>
      </c>
      <c r="CG83" s="2">
        <v>213</v>
      </c>
      <c r="CH83" s="2">
        <v>1</v>
      </c>
      <c r="CI83" s="2">
        <v>1</v>
      </c>
      <c r="CJ83" s="2">
        <v>1</v>
      </c>
      <c r="CK83" s="2">
        <v>1</v>
      </c>
      <c r="CL83" s="2">
        <v>208</v>
      </c>
      <c r="CM83" s="2">
        <v>203</v>
      </c>
      <c r="CN83" s="2">
        <v>1</v>
      </c>
      <c r="CO83" s="2">
        <v>1</v>
      </c>
      <c r="CP83" s="2">
        <v>1</v>
      </c>
      <c r="CQ83" s="2">
        <v>303</v>
      </c>
      <c r="CR83" s="2">
        <v>1</v>
      </c>
      <c r="CS83" s="2">
        <v>1</v>
      </c>
      <c r="CT83" s="2">
        <v>401</v>
      </c>
      <c r="CU83" s="2">
        <v>1</v>
      </c>
      <c r="CV83" s="2">
        <v>1</v>
      </c>
      <c r="CW83" s="2">
        <v>1</v>
      </c>
      <c r="CX83" s="2">
        <v>1</v>
      </c>
      <c r="CY83" s="2">
        <v>1</v>
      </c>
      <c r="CZ83" s="24">
        <v>1</v>
      </c>
    </row>
    <row r="84" spans="1:104" x14ac:dyDescent="0.2">
      <c r="A84" s="183"/>
      <c r="B84" s="5">
        <v>8</v>
      </c>
      <c r="C84" s="6" t="s">
        <v>296</v>
      </c>
      <c r="D84" s="23">
        <v>1</v>
      </c>
      <c r="E84" s="2">
        <v>1</v>
      </c>
      <c r="F84" s="2">
        <v>1</v>
      </c>
      <c r="G84" s="2">
        <v>1</v>
      </c>
      <c r="H84" s="2">
        <v>1</v>
      </c>
      <c r="I84" s="2">
        <v>1</v>
      </c>
      <c r="J84" s="2">
        <v>1</v>
      </c>
      <c r="K84" s="2">
        <v>1</v>
      </c>
      <c r="L84" s="2">
        <v>1</v>
      </c>
      <c r="M84" s="2">
        <v>1</v>
      </c>
      <c r="N84" s="2">
        <v>1</v>
      </c>
      <c r="O84" s="2">
        <v>1</v>
      </c>
      <c r="P84" s="2">
        <v>1</v>
      </c>
      <c r="Q84" s="2">
        <v>1</v>
      </c>
      <c r="R84" s="2">
        <v>1</v>
      </c>
      <c r="S84" s="2">
        <v>1</v>
      </c>
      <c r="T84" s="2">
        <v>1</v>
      </c>
      <c r="U84" s="2">
        <v>1</v>
      </c>
      <c r="V84" s="2">
        <v>1</v>
      </c>
      <c r="W84" s="2">
        <v>1</v>
      </c>
      <c r="X84" s="2">
        <v>306</v>
      </c>
      <c r="Y84" s="2">
        <v>1</v>
      </c>
      <c r="Z84" s="2">
        <v>1</v>
      </c>
      <c r="AA84" s="2">
        <v>1</v>
      </c>
      <c r="AB84" s="2">
        <v>500</v>
      </c>
      <c r="AC84" s="2">
        <v>1</v>
      </c>
      <c r="AD84" s="2">
        <v>1</v>
      </c>
      <c r="AE84" s="2">
        <v>1</v>
      </c>
      <c r="AF84" s="2">
        <v>305</v>
      </c>
      <c r="AG84" s="2">
        <v>1</v>
      </c>
      <c r="AH84" s="2">
        <v>214</v>
      </c>
      <c r="AI84" s="2">
        <v>1</v>
      </c>
      <c r="AJ84" s="2">
        <v>1</v>
      </c>
      <c r="AK84" s="2">
        <v>1</v>
      </c>
      <c r="AL84" s="2">
        <v>1</v>
      </c>
      <c r="AM84" s="2">
        <v>212</v>
      </c>
      <c r="AN84" s="2">
        <v>1</v>
      </c>
      <c r="AO84" s="2">
        <v>1</v>
      </c>
      <c r="AP84" s="2">
        <v>1</v>
      </c>
      <c r="AQ84" s="2">
        <v>1</v>
      </c>
      <c r="AR84" s="2">
        <v>1</v>
      </c>
      <c r="AS84" s="2">
        <v>1</v>
      </c>
      <c r="AT84" s="2">
        <v>1</v>
      </c>
      <c r="AU84" s="2">
        <v>211</v>
      </c>
      <c r="AV84" s="2">
        <v>408</v>
      </c>
      <c r="AW84" s="2">
        <v>1</v>
      </c>
      <c r="AX84" s="2">
        <v>1</v>
      </c>
      <c r="AY84" s="2">
        <v>1</v>
      </c>
      <c r="AZ84" s="2">
        <v>1</v>
      </c>
      <c r="BA84" s="2">
        <v>308</v>
      </c>
      <c r="BB84" s="2">
        <v>1</v>
      </c>
      <c r="BC84" s="2">
        <v>1</v>
      </c>
      <c r="BD84" s="2">
        <v>1</v>
      </c>
      <c r="BE84" s="2">
        <v>1</v>
      </c>
      <c r="BF84" s="2">
        <v>1</v>
      </c>
      <c r="BG84" s="2">
        <v>1</v>
      </c>
      <c r="BH84" s="2">
        <v>1</v>
      </c>
      <c r="BI84" s="2">
        <v>1</v>
      </c>
      <c r="BJ84" s="2">
        <v>1</v>
      </c>
      <c r="BK84" s="2">
        <v>1</v>
      </c>
      <c r="BL84" s="2">
        <v>1</v>
      </c>
      <c r="BM84" s="2">
        <v>1</v>
      </c>
      <c r="BN84" s="2">
        <v>1</v>
      </c>
      <c r="BO84" s="2">
        <v>1</v>
      </c>
      <c r="BP84" s="2">
        <v>1</v>
      </c>
      <c r="BQ84" s="2">
        <v>1</v>
      </c>
      <c r="BR84" s="2">
        <v>1</v>
      </c>
      <c r="BS84" s="2">
        <v>1</v>
      </c>
      <c r="BT84" s="2">
        <v>1</v>
      </c>
      <c r="BU84" s="2">
        <v>207</v>
      </c>
      <c r="BV84" s="2">
        <v>1</v>
      </c>
      <c r="BW84" s="2">
        <v>1</v>
      </c>
      <c r="BX84" s="2">
        <v>1</v>
      </c>
      <c r="BY84" s="2">
        <v>1</v>
      </c>
      <c r="BZ84" s="2">
        <v>1</v>
      </c>
      <c r="CA84" s="2">
        <v>406</v>
      </c>
      <c r="CB84" s="2">
        <v>1</v>
      </c>
      <c r="CC84" s="2">
        <v>1</v>
      </c>
      <c r="CD84" s="2">
        <v>1</v>
      </c>
      <c r="CE84" s="2">
        <v>1</v>
      </c>
      <c r="CF84" s="2">
        <v>1</v>
      </c>
      <c r="CG84" s="2">
        <v>213</v>
      </c>
      <c r="CH84" s="2">
        <v>1</v>
      </c>
      <c r="CI84" s="2">
        <v>1</v>
      </c>
      <c r="CJ84" s="2">
        <v>1</v>
      </c>
      <c r="CK84" s="2">
        <v>1</v>
      </c>
      <c r="CL84" s="2">
        <v>208</v>
      </c>
      <c r="CM84" s="2">
        <v>203</v>
      </c>
      <c r="CN84" s="2">
        <v>1</v>
      </c>
      <c r="CO84" s="2">
        <v>1</v>
      </c>
      <c r="CP84" s="2">
        <v>1</v>
      </c>
      <c r="CQ84" s="2">
        <v>303</v>
      </c>
      <c r="CR84" s="2">
        <v>1</v>
      </c>
      <c r="CS84" s="2">
        <v>1</v>
      </c>
      <c r="CT84" s="2">
        <v>401</v>
      </c>
      <c r="CU84" s="2">
        <v>1</v>
      </c>
      <c r="CV84" s="2">
        <v>1</v>
      </c>
      <c r="CW84" s="2">
        <v>1</v>
      </c>
      <c r="CX84" s="2">
        <v>1</v>
      </c>
      <c r="CY84" s="2">
        <v>1</v>
      </c>
      <c r="CZ84" s="24">
        <v>1</v>
      </c>
    </row>
    <row r="85" spans="1:104" ht="13.5" thickBot="1" x14ac:dyDescent="0.25">
      <c r="A85" s="184"/>
      <c r="B85" s="7">
        <v>9</v>
      </c>
      <c r="C85" s="10" t="s">
        <v>297</v>
      </c>
      <c r="D85" s="25">
        <v>1</v>
      </c>
      <c r="E85" s="26">
        <v>1</v>
      </c>
      <c r="F85" s="26">
        <v>1</v>
      </c>
      <c r="G85" s="26">
        <v>1</v>
      </c>
      <c r="H85" s="26">
        <v>1</v>
      </c>
      <c r="I85" s="26">
        <v>1</v>
      </c>
      <c r="J85" s="26">
        <v>1</v>
      </c>
      <c r="K85" s="26">
        <v>1</v>
      </c>
      <c r="L85" s="26">
        <v>1</v>
      </c>
      <c r="M85" s="26">
        <v>1</v>
      </c>
      <c r="N85" s="26">
        <v>1</v>
      </c>
      <c r="O85" s="26">
        <v>1</v>
      </c>
      <c r="P85" s="26">
        <v>1</v>
      </c>
      <c r="Q85" s="26">
        <v>1</v>
      </c>
      <c r="R85" s="26">
        <v>1</v>
      </c>
      <c r="S85" s="26">
        <v>1</v>
      </c>
      <c r="T85" s="26">
        <v>1</v>
      </c>
      <c r="U85" s="26">
        <v>1</v>
      </c>
      <c r="V85" s="26">
        <v>1</v>
      </c>
      <c r="W85" s="26">
        <v>1</v>
      </c>
      <c r="X85" s="26">
        <v>1</v>
      </c>
      <c r="Y85" s="26">
        <v>1</v>
      </c>
      <c r="Z85" s="26">
        <v>1</v>
      </c>
      <c r="AA85" s="26">
        <v>1</v>
      </c>
      <c r="AB85" s="26">
        <v>1</v>
      </c>
      <c r="AC85" s="26">
        <v>1</v>
      </c>
      <c r="AD85" s="26">
        <v>1</v>
      </c>
      <c r="AE85" s="26">
        <v>1</v>
      </c>
      <c r="AF85" s="26">
        <v>1</v>
      </c>
      <c r="AG85" s="26">
        <v>1</v>
      </c>
      <c r="AH85" s="26">
        <v>1</v>
      </c>
      <c r="AI85" s="26">
        <v>1</v>
      </c>
      <c r="AJ85" s="26">
        <v>1</v>
      </c>
      <c r="AK85" s="26">
        <v>1</v>
      </c>
      <c r="AL85" s="26">
        <v>1</v>
      </c>
      <c r="AM85" s="26">
        <v>1</v>
      </c>
      <c r="AN85" s="26">
        <v>1</v>
      </c>
      <c r="AO85" s="26">
        <v>1</v>
      </c>
      <c r="AP85" s="26">
        <v>1</v>
      </c>
      <c r="AQ85" s="26">
        <v>1</v>
      </c>
      <c r="AR85" s="26">
        <v>1</v>
      </c>
      <c r="AS85" s="26">
        <v>1</v>
      </c>
      <c r="AT85" s="26">
        <v>1</v>
      </c>
      <c r="AU85" s="26">
        <v>1</v>
      </c>
      <c r="AV85" s="26">
        <v>1</v>
      </c>
      <c r="AW85" s="26">
        <v>1</v>
      </c>
      <c r="AX85" s="26">
        <v>1</v>
      </c>
      <c r="AY85" s="26">
        <v>1</v>
      </c>
      <c r="AZ85" s="26">
        <v>1</v>
      </c>
      <c r="BA85" s="26">
        <v>1</v>
      </c>
      <c r="BB85" s="26">
        <v>1</v>
      </c>
      <c r="BC85" s="26">
        <v>1</v>
      </c>
      <c r="BD85" s="26">
        <v>1</v>
      </c>
      <c r="BE85" s="26">
        <v>1</v>
      </c>
      <c r="BF85" s="26">
        <v>1</v>
      </c>
      <c r="BG85" s="26">
        <v>1</v>
      </c>
      <c r="BH85" s="26">
        <v>1</v>
      </c>
      <c r="BI85" s="26">
        <v>1</v>
      </c>
      <c r="BJ85" s="26">
        <v>1</v>
      </c>
      <c r="BK85" s="26">
        <v>1</v>
      </c>
      <c r="BL85" s="26">
        <v>1</v>
      </c>
      <c r="BM85" s="26">
        <v>1</v>
      </c>
      <c r="BN85" s="26">
        <v>1</v>
      </c>
      <c r="BO85" s="26">
        <v>1</v>
      </c>
      <c r="BP85" s="26">
        <v>1</v>
      </c>
      <c r="BQ85" s="26">
        <v>1</v>
      </c>
      <c r="BR85" s="26">
        <v>1</v>
      </c>
      <c r="BS85" s="26">
        <v>1</v>
      </c>
      <c r="BT85" s="26">
        <v>1</v>
      </c>
      <c r="BU85" s="26">
        <v>1</v>
      </c>
      <c r="BV85" s="26">
        <v>1</v>
      </c>
      <c r="BW85" s="26">
        <v>1</v>
      </c>
      <c r="BX85" s="26">
        <v>1</v>
      </c>
      <c r="BY85" s="26">
        <v>1</v>
      </c>
      <c r="BZ85" s="26">
        <v>1</v>
      </c>
      <c r="CA85" s="26">
        <v>1</v>
      </c>
      <c r="CB85" s="26">
        <v>1</v>
      </c>
      <c r="CC85" s="26">
        <v>1</v>
      </c>
      <c r="CD85" s="26">
        <v>1</v>
      </c>
      <c r="CE85" s="26">
        <v>1</v>
      </c>
      <c r="CF85" s="26">
        <v>1</v>
      </c>
      <c r="CG85" s="26">
        <v>1</v>
      </c>
      <c r="CH85" s="26">
        <v>1</v>
      </c>
      <c r="CI85" s="26">
        <v>1</v>
      </c>
      <c r="CJ85" s="26">
        <v>1</v>
      </c>
      <c r="CK85" s="26">
        <v>1</v>
      </c>
      <c r="CL85" s="26">
        <v>1</v>
      </c>
      <c r="CM85" s="26">
        <v>1</v>
      </c>
      <c r="CN85" s="26">
        <v>1</v>
      </c>
      <c r="CO85" s="26">
        <v>1</v>
      </c>
      <c r="CP85" s="26">
        <v>1</v>
      </c>
      <c r="CQ85" s="26">
        <v>1</v>
      </c>
      <c r="CR85" s="26">
        <v>1</v>
      </c>
      <c r="CS85" s="26">
        <v>1</v>
      </c>
      <c r="CT85" s="26">
        <v>1</v>
      </c>
      <c r="CU85" s="26">
        <v>1</v>
      </c>
      <c r="CV85" s="26">
        <v>1</v>
      </c>
      <c r="CW85" s="26">
        <v>1</v>
      </c>
      <c r="CX85" s="26">
        <v>1</v>
      </c>
      <c r="CY85" s="26">
        <v>1</v>
      </c>
      <c r="CZ85" s="27">
        <v>1</v>
      </c>
    </row>
    <row r="86" spans="1:104" ht="13.5" thickTop="1" x14ac:dyDescent="0.2">
      <c r="A86" s="182" t="s">
        <v>290</v>
      </c>
      <c r="B86" s="3">
        <v>1</v>
      </c>
      <c r="C86" s="6" t="s">
        <v>285</v>
      </c>
      <c r="D86" s="20">
        <v>1</v>
      </c>
      <c r="E86" s="21">
        <v>1</v>
      </c>
      <c r="F86" s="21">
        <v>1</v>
      </c>
      <c r="G86" s="21">
        <v>1</v>
      </c>
      <c r="H86" s="21">
        <v>1</v>
      </c>
      <c r="I86" s="21">
        <v>1</v>
      </c>
      <c r="J86" s="21">
        <v>1</v>
      </c>
      <c r="K86" s="21">
        <v>1</v>
      </c>
      <c r="L86" s="21">
        <v>1</v>
      </c>
      <c r="M86" s="21">
        <v>1</v>
      </c>
      <c r="N86" s="21">
        <v>1</v>
      </c>
      <c r="O86" s="21">
        <v>1</v>
      </c>
      <c r="P86" s="21">
        <v>1</v>
      </c>
      <c r="Q86" s="21">
        <v>1</v>
      </c>
      <c r="R86" s="21">
        <v>1</v>
      </c>
      <c r="S86" s="21">
        <v>1</v>
      </c>
      <c r="T86" s="21">
        <v>1</v>
      </c>
      <c r="U86" s="21">
        <v>1</v>
      </c>
      <c r="V86" s="21">
        <v>1</v>
      </c>
      <c r="W86" s="21">
        <v>1</v>
      </c>
      <c r="X86" s="21">
        <v>1</v>
      </c>
      <c r="Y86" s="21">
        <v>1</v>
      </c>
      <c r="Z86" s="21">
        <v>1</v>
      </c>
      <c r="AA86" s="21">
        <v>1</v>
      </c>
      <c r="AB86" s="21">
        <v>1</v>
      </c>
      <c r="AC86" s="21">
        <v>1</v>
      </c>
      <c r="AD86" s="21">
        <v>1</v>
      </c>
      <c r="AE86" s="21">
        <v>1</v>
      </c>
      <c r="AF86" s="21">
        <v>1</v>
      </c>
      <c r="AG86" s="21">
        <v>1</v>
      </c>
      <c r="AH86" s="21">
        <v>1</v>
      </c>
      <c r="AI86" s="21">
        <v>1</v>
      </c>
      <c r="AJ86" s="21">
        <v>1</v>
      </c>
      <c r="AK86" s="21">
        <v>1</v>
      </c>
      <c r="AL86" s="21">
        <v>1</v>
      </c>
      <c r="AM86" s="21">
        <v>1</v>
      </c>
      <c r="AN86" s="21">
        <v>1</v>
      </c>
      <c r="AO86" s="21">
        <v>1</v>
      </c>
      <c r="AP86" s="21">
        <v>1</v>
      </c>
      <c r="AQ86" s="21">
        <v>1</v>
      </c>
      <c r="AR86" s="21">
        <v>1</v>
      </c>
      <c r="AS86" s="21">
        <v>1</v>
      </c>
      <c r="AT86" s="21">
        <v>1</v>
      </c>
      <c r="AU86" s="21">
        <v>1</v>
      </c>
      <c r="AV86" s="21">
        <v>1</v>
      </c>
      <c r="AW86" s="21">
        <v>1</v>
      </c>
      <c r="AX86" s="21">
        <v>1</v>
      </c>
      <c r="AY86" s="21">
        <v>1</v>
      </c>
      <c r="AZ86" s="21">
        <v>1</v>
      </c>
      <c r="BA86" s="21">
        <v>1</v>
      </c>
      <c r="BB86" s="21">
        <v>1</v>
      </c>
      <c r="BC86" s="21">
        <v>1</v>
      </c>
      <c r="BD86" s="21">
        <v>1</v>
      </c>
      <c r="BE86" s="21">
        <v>1</v>
      </c>
      <c r="BF86" s="21">
        <v>1</v>
      </c>
      <c r="BG86" s="21">
        <v>1</v>
      </c>
      <c r="BH86" s="21">
        <v>1</v>
      </c>
      <c r="BI86" s="21">
        <v>1</v>
      </c>
      <c r="BJ86" s="21">
        <v>1</v>
      </c>
      <c r="BK86" s="21">
        <v>1</v>
      </c>
      <c r="BL86" s="21">
        <v>1</v>
      </c>
      <c r="BM86" s="21">
        <v>1</v>
      </c>
      <c r="BN86" s="21">
        <v>1</v>
      </c>
      <c r="BO86" s="21">
        <v>1</v>
      </c>
      <c r="BP86" s="21">
        <v>1</v>
      </c>
      <c r="BQ86" s="21">
        <v>1</v>
      </c>
      <c r="BR86" s="21">
        <v>1</v>
      </c>
      <c r="BS86" s="21">
        <v>1</v>
      </c>
      <c r="BT86" s="21">
        <v>1</v>
      </c>
      <c r="BU86" s="21">
        <v>1</v>
      </c>
      <c r="BV86" s="21">
        <v>1</v>
      </c>
      <c r="BW86" s="21">
        <v>1</v>
      </c>
      <c r="BX86" s="21">
        <v>1</v>
      </c>
      <c r="BY86" s="21">
        <v>1</v>
      </c>
      <c r="BZ86" s="21">
        <v>1</v>
      </c>
      <c r="CA86" s="21">
        <v>1</v>
      </c>
      <c r="CB86" s="21">
        <v>1</v>
      </c>
      <c r="CC86" s="21">
        <v>1</v>
      </c>
      <c r="CD86" s="21">
        <v>1</v>
      </c>
      <c r="CE86" s="21">
        <v>1</v>
      </c>
      <c r="CF86" s="21">
        <v>1</v>
      </c>
      <c r="CG86" s="21">
        <v>1</v>
      </c>
      <c r="CH86" s="21">
        <v>1</v>
      </c>
      <c r="CI86" s="21">
        <v>1</v>
      </c>
      <c r="CJ86" s="21">
        <v>1</v>
      </c>
      <c r="CK86" s="21">
        <v>1</v>
      </c>
      <c r="CL86" s="21">
        <v>1</v>
      </c>
      <c r="CM86" s="21">
        <v>1</v>
      </c>
      <c r="CN86" s="21">
        <v>1</v>
      </c>
      <c r="CO86" s="21">
        <v>1</v>
      </c>
      <c r="CP86" s="21">
        <v>1</v>
      </c>
      <c r="CQ86" s="21">
        <v>1</v>
      </c>
      <c r="CR86" s="21">
        <v>1</v>
      </c>
      <c r="CS86" s="21">
        <v>1</v>
      </c>
      <c r="CT86" s="21">
        <v>1</v>
      </c>
      <c r="CU86" s="21">
        <v>1</v>
      </c>
      <c r="CV86" s="21">
        <v>1</v>
      </c>
      <c r="CW86" s="21">
        <v>1</v>
      </c>
      <c r="CX86" s="21">
        <v>1</v>
      </c>
      <c r="CY86" s="21">
        <v>1</v>
      </c>
      <c r="CZ86" s="22">
        <v>1</v>
      </c>
    </row>
    <row r="87" spans="1:104" x14ac:dyDescent="0.2">
      <c r="A87" s="177"/>
      <c r="B87" s="5">
        <v>2</v>
      </c>
      <c r="C87" s="6" t="s">
        <v>286</v>
      </c>
      <c r="D87" s="23">
        <v>1</v>
      </c>
      <c r="E87" s="2">
        <v>1</v>
      </c>
      <c r="F87" s="2">
        <v>1</v>
      </c>
      <c r="G87" s="2">
        <v>1</v>
      </c>
      <c r="H87" s="2">
        <v>1</v>
      </c>
      <c r="I87" s="2">
        <v>1</v>
      </c>
      <c r="J87" s="2">
        <v>1</v>
      </c>
      <c r="K87" s="2">
        <v>1</v>
      </c>
      <c r="L87" s="2">
        <v>1</v>
      </c>
      <c r="M87" s="2">
        <v>1</v>
      </c>
      <c r="N87" s="2">
        <v>1</v>
      </c>
      <c r="O87" s="2">
        <v>1</v>
      </c>
      <c r="P87" s="2">
        <v>1</v>
      </c>
      <c r="Q87" s="2">
        <v>1</v>
      </c>
      <c r="R87" s="2">
        <v>1</v>
      </c>
      <c r="S87" s="2">
        <v>1</v>
      </c>
      <c r="T87" s="2">
        <v>1</v>
      </c>
      <c r="U87" s="2">
        <v>1</v>
      </c>
      <c r="V87" s="2">
        <v>1</v>
      </c>
      <c r="W87" s="2">
        <v>1</v>
      </c>
      <c r="X87" s="2">
        <v>1</v>
      </c>
      <c r="Y87" s="2">
        <v>1</v>
      </c>
      <c r="Z87" s="2">
        <v>1</v>
      </c>
      <c r="AA87" s="2">
        <v>1</v>
      </c>
      <c r="AB87" s="2">
        <v>1</v>
      </c>
      <c r="AC87" s="2">
        <v>1</v>
      </c>
      <c r="AD87" s="2">
        <v>1</v>
      </c>
      <c r="AE87" s="2">
        <v>1</v>
      </c>
      <c r="AF87" s="2">
        <v>1</v>
      </c>
      <c r="AG87" s="2">
        <v>1</v>
      </c>
      <c r="AH87" s="2">
        <v>1</v>
      </c>
      <c r="AI87" s="2">
        <v>1</v>
      </c>
      <c r="AJ87" s="2">
        <v>1</v>
      </c>
      <c r="AK87" s="2">
        <v>1</v>
      </c>
      <c r="AL87" s="2">
        <v>1</v>
      </c>
      <c r="AM87" s="2">
        <v>1</v>
      </c>
      <c r="AN87" s="2">
        <v>1</v>
      </c>
      <c r="AO87" s="2">
        <v>1</v>
      </c>
      <c r="AP87" s="2">
        <v>1</v>
      </c>
      <c r="AQ87" s="2">
        <v>308</v>
      </c>
      <c r="AR87" s="2">
        <v>1</v>
      </c>
      <c r="AS87" s="2">
        <v>1</v>
      </c>
      <c r="AT87" s="2">
        <v>1</v>
      </c>
      <c r="AU87" s="2">
        <v>1</v>
      </c>
      <c r="AV87" s="2">
        <v>1</v>
      </c>
      <c r="AW87" s="2">
        <v>1</v>
      </c>
      <c r="AX87" s="2">
        <v>1</v>
      </c>
      <c r="AY87" s="2">
        <v>1</v>
      </c>
      <c r="AZ87" s="2">
        <v>1</v>
      </c>
      <c r="BA87" s="2">
        <v>1</v>
      </c>
      <c r="BB87" s="2">
        <v>1</v>
      </c>
      <c r="BC87" s="2">
        <v>1</v>
      </c>
      <c r="BD87" s="2">
        <v>1</v>
      </c>
      <c r="BE87" s="2">
        <v>1</v>
      </c>
      <c r="BF87" s="2">
        <v>1</v>
      </c>
      <c r="BG87" s="2">
        <v>1</v>
      </c>
      <c r="BH87" s="2">
        <v>1</v>
      </c>
      <c r="BI87" s="2">
        <v>1</v>
      </c>
      <c r="BJ87" s="2">
        <v>1</v>
      </c>
      <c r="BK87" s="2">
        <v>1</v>
      </c>
      <c r="BL87" s="2">
        <v>1</v>
      </c>
      <c r="BM87" s="2">
        <v>1</v>
      </c>
      <c r="BN87" s="2">
        <v>1</v>
      </c>
      <c r="BO87" s="2">
        <v>1</v>
      </c>
      <c r="BP87" s="2">
        <v>1</v>
      </c>
      <c r="BQ87" s="2">
        <v>1</v>
      </c>
      <c r="BR87" s="2">
        <v>1</v>
      </c>
      <c r="BS87" s="2">
        <v>1</v>
      </c>
      <c r="BT87" s="2">
        <v>1</v>
      </c>
      <c r="BU87" s="2">
        <v>1</v>
      </c>
      <c r="BV87" s="2">
        <v>1</v>
      </c>
      <c r="BW87" s="2">
        <v>1</v>
      </c>
      <c r="BX87" s="2">
        <v>1</v>
      </c>
      <c r="BY87" s="2">
        <v>1</v>
      </c>
      <c r="BZ87" s="2">
        <v>1</v>
      </c>
      <c r="CA87" s="2">
        <v>1</v>
      </c>
      <c r="CB87" s="2">
        <v>1</v>
      </c>
      <c r="CC87" s="2">
        <v>1</v>
      </c>
      <c r="CD87" s="2">
        <v>1</v>
      </c>
      <c r="CE87" s="2">
        <v>1</v>
      </c>
      <c r="CF87" s="2">
        <v>1</v>
      </c>
      <c r="CG87" s="2">
        <v>1</v>
      </c>
      <c r="CH87" s="2">
        <v>1</v>
      </c>
      <c r="CI87" s="2">
        <v>1</v>
      </c>
      <c r="CJ87" s="2">
        <v>1</v>
      </c>
      <c r="CK87" s="2">
        <v>1</v>
      </c>
      <c r="CL87" s="2">
        <v>1</v>
      </c>
      <c r="CM87" s="2">
        <v>1</v>
      </c>
      <c r="CN87" s="2">
        <v>1</v>
      </c>
      <c r="CO87" s="2">
        <v>1</v>
      </c>
      <c r="CP87" s="2">
        <v>1</v>
      </c>
      <c r="CQ87" s="2">
        <v>1</v>
      </c>
      <c r="CR87" s="2">
        <v>1</v>
      </c>
      <c r="CS87" s="2">
        <v>1</v>
      </c>
      <c r="CT87" s="2">
        <v>1</v>
      </c>
      <c r="CU87" s="2">
        <v>1</v>
      </c>
      <c r="CV87" s="2">
        <v>1</v>
      </c>
      <c r="CW87" s="2">
        <v>1</v>
      </c>
      <c r="CX87" s="2">
        <v>1</v>
      </c>
      <c r="CY87" s="2">
        <v>1</v>
      </c>
      <c r="CZ87" s="24">
        <v>1</v>
      </c>
    </row>
    <row r="88" spans="1:104" x14ac:dyDescent="0.2">
      <c r="A88" s="178"/>
      <c r="B88" s="5">
        <v>3</v>
      </c>
      <c r="C88" s="11" t="s">
        <v>287</v>
      </c>
      <c r="D88" s="23">
        <v>1</v>
      </c>
      <c r="E88" s="2">
        <v>1</v>
      </c>
      <c r="F88" s="2">
        <v>407</v>
      </c>
      <c r="G88" s="2">
        <v>1</v>
      </c>
      <c r="H88" s="2">
        <v>1</v>
      </c>
      <c r="I88" s="2">
        <v>214</v>
      </c>
      <c r="J88" s="2">
        <v>1</v>
      </c>
      <c r="K88" s="2">
        <v>1</v>
      </c>
      <c r="L88" s="2">
        <v>211</v>
      </c>
      <c r="M88" s="2">
        <v>1</v>
      </c>
      <c r="N88" s="2">
        <v>1</v>
      </c>
      <c r="O88" s="2">
        <v>1</v>
      </c>
      <c r="P88" s="2">
        <v>1</v>
      </c>
      <c r="Q88" s="2">
        <v>1</v>
      </c>
      <c r="R88" s="2">
        <v>1</v>
      </c>
      <c r="S88" s="2">
        <v>1</v>
      </c>
      <c r="T88" s="2">
        <v>1</v>
      </c>
      <c r="U88" s="2">
        <v>1</v>
      </c>
      <c r="V88" s="2">
        <v>1</v>
      </c>
      <c r="W88" s="2">
        <v>203</v>
      </c>
      <c r="X88" s="2">
        <v>1</v>
      </c>
      <c r="Y88" s="2">
        <v>1</v>
      </c>
      <c r="Z88" s="2">
        <v>1</v>
      </c>
      <c r="AA88" s="2">
        <v>1</v>
      </c>
      <c r="AB88" s="2">
        <v>405</v>
      </c>
      <c r="AC88" s="2">
        <v>1</v>
      </c>
      <c r="AD88" s="2">
        <v>302</v>
      </c>
      <c r="AE88" s="2">
        <v>1</v>
      </c>
      <c r="AF88" s="2">
        <v>1</v>
      </c>
      <c r="AG88" s="2">
        <v>1</v>
      </c>
      <c r="AH88" s="2">
        <v>213</v>
      </c>
      <c r="AI88" s="2">
        <v>1</v>
      </c>
      <c r="AJ88" s="2">
        <v>401</v>
      </c>
      <c r="AK88" s="2">
        <v>1</v>
      </c>
      <c r="AL88" s="2">
        <v>208</v>
      </c>
      <c r="AM88" s="2">
        <v>1</v>
      </c>
      <c r="AN88" s="2">
        <v>1</v>
      </c>
      <c r="AO88" s="2">
        <v>406</v>
      </c>
      <c r="AP88" s="2">
        <v>306</v>
      </c>
      <c r="AQ88" s="2">
        <v>308</v>
      </c>
      <c r="AR88" s="2">
        <v>1</v>
      </c>
      <c r="AS88" s="2">
        <v>204</v>
      </c>
      <c r="AT88" s="2">
        <v>1</v>
      </c>
      <c r="AU88" s="2">
        <v>305</v>
      </c>
      <c r="AV88" s="2">
        <v>1</v>
      </c>
      <c r="AW88" s="2">
        <v>102</v>
      </c>
      <c r="AX88" s="2">
        <v>215</v>
      </c>
      <c r="AY88" s="2">
        <v>1</v>
      </c>
      <c r="AZ88" s="2">
        <v>409</v>
      </c>
      <c r="BA88" s="2">
        <v>207</v>
      </c>
      <c r="BB88" s="2">
        <v>1</v>
      </c>
      <c r="BC88" s="2">
        <v>1</v>
      </c>
      <c r="BD88" s="2">
        <v>1</v>
      </c>
      <c r="BE88" s="2">
        <v>1</v>
      </c>
      <c r="BF88" s="2">
        <v>303</v>
      </c>
      <c r="BG88" s="2">
        <v>206</v>
      </c>
      <c r="BH88" s="2">
        <v>1</v>
      </c>
      <c r="BI88" s="2">
        <v>1</v>
      </c>
      <c r="BJ88" s="2">
        <v>1</v>
      </c>
      <c r="BK88" s="2">
        <v>1</v>
      </c>
      <c r="BL88" s="2">
        <v>304</v>
      </c>
      <c r="BM88" s="2">
        <v>1</v>
      </c>
      <c r="BN88" s="2">
        <v>1</v>
      </c>
      <c r="BO88" s="2">
        <v>1</v>
      </c>
      <c r="BP88" s="2">
        <v>1</v>
      </c>
      <c r="BQ88" s="2">
        <v>212</v>
      </c>
      <c r="BR88" s="2">
        <v>1</v>
      </c>
      <c r="BS88" s="2">
        <v>1</v>
      </c>
      <c r="BT88" s="2">
        <v>1</v>
      </c>
      <c r="BU88" s="2">
        <v>1</v>
      </c>
      <c r="BV88" s="2">
        <v>1</v>
      </c>
      <c r="BW88" s="2">
        <v>205</v>
      </c>
      <c r="BX88" s="2">
        <v>104</v>
      </c>
      <c r="BY88" s="2">
        <v>408</v>
      </c>
      <c r="BZ88" s="2">
        <v>402</v>
      </c>
      <c r="CA88" s="2">
        <v>307</v>
      </c>
      <c r="CB88" s="2">
        <v>1</v>
      </c>
      <c r="CC88" s="2">
        <v>1</v>
      </c>
      <c r="CD88" s="2">
        <v>1</v>
      </c>
      <c r="CE88" s="2">
        <v>1</v>
      </c>
      <c r="CF88" s="2">
        <v>1</v>
      </c>
      <c r="CG88" s="2">
        <v>202</v>
      </c>
      <c r="CH88" s="2">
        <v>1</v>
      </c>
      <c r="CI88" s="2">
        <v>1</v>
      </c>
      <c r="CJ88" s="2">
        <v>1</v>
      </c>
      <c r="CK88" s="2">
        <v>1</v>
      </c>
      <c r="CL88" s="2">
        <v>1</v>
      </c>
      <c r="CM88" s="2">
        <v>1</v>
      </c>
      <c r="CN88" s="2">
        <v>1</v>
      </c>
      <c r="CO88" s="2">
        <v>1</v>
      </c>
      <c r="CP88" s="2">
        <v>1</v>
      </c>
      <c r="CQ88" s="2">
        <v>1</v>
      </c>
      <c r="CR88" s="2">
        <v>101</v>
      </c>
      <c r="CS88" s="2">
        <v>301</v>
      </c>
      <c r="CT88" s="2">
        <v>1</v>
      </c>
      <c r="CU88" s="2">
        <v>1</v>
      </c>
      <c r="CV88" s="2">
        <v>1</v>
      </c>
      <c r="CW88" s="2">
        <v>1</v>
      </c>
      <c r="CX88" s="2">
        <v>1</v>
      </c>
      <c r="CY88" s="2">
        <v>1</v>
      </c>
      <c r="CZ88" s="24">
        <v>1</v>
      </c>
    </row>
    <row r="89" spans="1:104" x14ac:dyDescent="0.2">
      <c r="A89" s="178"/>
      <c r="B89" s="5">
        <v>4</v>
      </c>
      <c r="C89" s="4" t="s">
        <v>288</v>
      </c>
      <c r="D89" s="23">
        <v>1</v>
      </c>
      <c r="E89" s="2">
        <v>1</v>
      </c>
      <c r="F89" s="2">
        <v>407</v>
      </c>
      <c r="G89" s="2">
        <v>1</v>
      </c>
      <c r="H89" s="2">
        <v>1</v>
      </c>
      <c r="I89" s="2">
        <v>214</v>
      </c>
      <c r="J89" s="2">
        <v>1</v>
      </c>
      <c r="K89" s="2">
        <v>1</v>
      </c>
      <c r="L89" s="2">
        <v>211</v>
      </c>
      <c r="M89" s="2">
        <v>1</v>
      </c>
      <c r="N89" s="2">
        <v>1</v>
      </c>
      <c r="O89" s="2">
        <v>1</v>
      </c>
      <c r="P89" s="2">
        <v>1</v>
      </c>
      <c r="Q89" s="2">
        <v>1</v>
      </c>
      <c r="R89" s="2">
        <v>1</v>
      </c>
      <c r="S89" s="2">
        <v>1</v>
      </c>
      <c r="T89" s="2">
        <v>1</v>
      </c>
      <c r="U89" s="2">
        <v>1</v>
      </c>
      <c r="V89" s="2">
        <v>1</v>
      </c>
      <c r="W89" s="2">
        <v>203</v>
      </c>
      <c r="X89" s="2">
        <v>1</v>
      </c>
      <c r="Y89" s="2">
        <v>1</v>
      </c>
      <c r="Z89" s="2">
        <v>1</v>
      </c>
      <c r="AA89" s="2">
        <v>1</v>
      </c>
      <c r="AB89" s="2">
        <v>405</v>
      </c>
      <c r="AC89" s="2">
        <v>1</v>
      </c>
      <c r="AD89" s="2">
        <v>302</v>
      </c>
      <c r="AE89" s="2">
        <v>1</v>
      </c>
      <c r="AF89" s="2">
        <v>1</v>
      </c>
      <c r="AG89" s="2">
        <v>1</v>
      </c>
      <c r="AH89" s="2">
        <v>213</v>
      </c>
      <c r="AI89" s="2">
        <v>1</v>
      </c>
      <c r="AJ89" s="2">
        <v>401</v>
      </c>
      <c r="AK89" s="2">
        <v>1</v>
      </c>
      <c r="AL89" s="2">
        <v>208</v>
      </c>
      <c r="AM89" s="2">
        <v>1</v>
      </c>
      <c r="AN89" s="2">
        <v>1</v>
      </c>
      <c r="AO89" s="2">
        <v>406</v>
      </c>
      <c r="AP89" s="2">
        <v>306</v>
      </c>
      <c r="AQ89" s="2">
        <v>308</v>
      </c>
      <c r="AR89" s="2">
        <v>1</v>
      </c>
      <c r="AS89" s="2">
        <v>204</v>
      </c>
      <c r="AT89" s="2">
        <v>1</v>
      </c>
      <c r="AU89" s="2">
        <v>305</v>
      </c>
      <c r="AV89" s="2">
        <v>1</v>
      </c>
      <c r="AW89" s="2">
        <v>102</v>
      </c>
      <c r="AX89" s="2">
        <v>215</v>
      </c>
      <c r="AY89" s="2">
        <v>1</v>
      </c>
      <c r="AZ89" s="2">
        <v>409</v>
      </c>
      <c r="BA89" s="2">
        <v>207</v>
      </c>
      <c r="BB89" s="2">
        <v>1</v>
      </c>
      <c r="BC89" s="2">
        <v>1</v>
      </c>
      <c r="BD89" s="2">
        <v>1</v>
      </c>
      <c r="BE89" s="2">
        <v>1</v>
      </c>
      <c r="BF89" s="2">
        <v>303</v>
      </c>
      <c r="BG89" s="2">
        <v>206</v>
      </c>
      <c r="BH89" s="2">
        <v>1</v>
      </c>
      <c r="BI89" s="2">
        <v>1</v>
      </c>
      <c r="BJ89" s="2">
        <v>1</v>
      </c>
      <c r="BK89" s="2">
        <v>1</v>
      </c>
      <c r="BL89" s="2">
        <v>304</v>
      </c>
      <c r="BM89" s="2">
        <v>1</v>
      </c>
      <c r="BN89" s="2">
        <v>1</v>
      </c>
      <c r="BO89" s="2">
        <v>1</v>
      </c>
      <c r="BP89" s="2">
        <v>1</v>
      </c>
      <c r="BQ89" s="2">
        <v>212</v>
      </c>
      <c r="BR89" s="2">
        <v>1</v>
      </c>
      <c r="BS89" s="2">
        <v>1</v>
      </c>
      <c r="BT89" s="2">
        <v>1</v>
      </c>
      <c r="BU89" s="2">
        <v>1</v>
      </c>
      <c r="BV89" s="2">
        <v>1</v>
      </c>
      <c r="BW89" s="2">
        <v>205</v>
      </c>
      <c r="BX89" s="2">
        <v>104</v>
      </c>
      <c r="BY89" s="2">
        <v>408</v>
      </c>
      <c r="BZ89" s="2">
        <v>402</v>
      </c>
      <c r="CA89" s="2">
        <v>307</v>
      </c>
      <c r="CB89" s="2">
        <v>1</v>
      </c>
      <c r="CC89" s="2">
        <v>1</v>
      </c>
      <c r="CD89" s="2">
        <v>1</v>
      </c>
      <c r="CE89" s="2">
        <v>1</v>
      </c>
      <c r="CF89" s="2">
        <v>1</v>
      </c>
      <c r="CG89" s="2">
        <v>202</v>
      </c>
      <c r="CH89" s="2">
        <v>1</v>
      </c>
      <c r="CI89" s="2">
        <v>1</v>
      </c>
      <c r="CJ89" s="2">
        <v>1</v>
      </c>
      <c r="CK89" s="2">
        <v>1</v>
      </c>
      <c r="CL89" s="2">
        <v>1</v>
      </c>
      <c r="CM89" s="2">
        <v>1</v>
      </c>
      <c r="CN89" s="2">
        <v>1</v>
      </c>
      <c r="CO89" s="2">
        <v>1</v>
      </c>
      <c r="CP89" s="2">
        <v>1</v>
      </c>
      <c r="CQ89" s="2">
        <v>1</v>
      </c>
      <c r="CR89" s="2">
        <v>101</v>
      </c>
      <c r="CS89" s="2">
        <v>301</v>
      </c>
      <c r="CT89" s="2">
        <v>1</v>
      </c>
      <c r="CU89" s="2">
        <v>1</v>
      </c>
      <c r="CV89" s="2">
        <v>1</v>
      </c>
      <c r="CW89" s="2">
        <v>1</v>
      </c>
      <c r="CX89" s="2">
        <v>1</v>
      </c>
      <c r="CY89" s="2">
        <v>1</v>
      </c>
      <c r="CZ89" s="24">
        <v>1</v>
      </c>
    </row>
    <row r="90" spans="1:104" x14ac:dyDescent="0.2">
      <c r="A90" s="178"/>
      <c r="B90" s="7">
        <v>5</v>
      </c>
      <c r="C90" s="6" t="s">
        <v>293</v>
      </c>
      <c r="D90" s="23">
        <v>1</v>
      </c>
      <c r="E90" s="2">
        <v>1</v>
      </c>
      <c r="F90" s="2">
        <v>1</v>
      </c>
      <c r="G90" s="2">
        <v>302</v>
      </c>
      <c r="H90" s="2">
        <v>1</v>
      </c>
      <c r="I90" s="2">
        <v>1</v>
      </c>
      <c r="J90" s="2">
        <v>1</v>
      </c>
      <c r="K90" s="2">
        <v>1</v>
      </c>
      <c r="L90" s="2">
        <v>211</v>
      </c>
      <c r="M90" s="2">
        <v>1</v>
      </c>
      <c r="N90" s="2">
        <v>1</v>
      </c>
      <c r="O90" s="2">
        <v>1</v>
      </c>
      <c r="P90" s="2">
        <v>1</v>
      </c>
      <c r="Q90" s="2">
        <v>1</v>
      </c>
      <c r="R90" s="2">
        <v>1</v>
      </c>
      <c r="S90" s="2">
        <v>1</v>
      </c>
      <c r="T90" s="2">
        <v>1</v>
      </c>
      <c r="U90" s="2">
        <v>1</v>
      </c>
      <c r="V90" s="2">
        <v>1</v>
      </c>
      <c r="W90" s="2">
        <v>203</v>
      </c>
      <c r="X90" s="2">
        <v>1</v>
      </c>
      <c r="Y90" s="2">
        <v>401</v>
      </c>
      <c r="Z90" s="2">
        <v>1</v>
      </c>
      <c r="AA90" s="2">
        <v>1</v>
      </c>
      <c r="AB90" s="2">
        <v>1</v>
      </c>
      <c r="AC90" s="2">
        <v>1</v>
      </c>
      <c r="AD90" s="2">
        <v>1</v>
      </c>
      <c r="AE90" s="2">
        <v>1</v>
      </c>
      <c r="AF90" s="2">
        <v>1</v>
      </c>
      <c r="AG90" s="2">
        <v>1</v>
      </c>
      <c r="AH90" s="2">
        <v>213</v>
      </c>
      <c r="AI90" s="2">
        <v>1</v>
      </c>
      <c r="AJ90" s="2">
        <v>1</v>
      </c>
      <c r="AK90" s="2">
        <v>1</v>
      </c>
      <c r="AL90" s="2">
        <v>208</v>
      </c>
      <c r="AM90" s="2">
        <v>1</v>
      </c>
      <c r="AN90" s="2">
        <v>1</v>
      </c>
      <c r="AO90" s="2">
        <v>406</v>
      </c>
      <c r="AP90" s="2">
        <v>1</v>
      </c>
      <c r="AQ90" s="2">
        <v>308</v>
      </c>
      <c r="AR90" s="2">
        <v>1</v>
      </c>
      <c r="AS90" s="2">
        <v>204</v>
      </c>
      <c r="AT90" s="2">
        <v>200</v>
      </c>
      <c r="AU90" s="2">
        <v>305</v>
      </c>
      <c r="AV90" s="2">
        <v>1</v>
      </c>
      <c r="AW90" s="2">
        <v>102</v>
      </c>
      <c r="AX90" s="2">
        <v>215</v>
      </c>
      <c r="AY90" s="2">
        <v>1</v>
      </c>
      <c r="AZ90" s="2">
        <v>409</v>
      </c>
      <c r="BA90" s="2">
        <v>207</v>
      </c>
      <c r="BB90" s="2">
        <v>1</v>
      </c>
      <c r="BC90" s="2">
        <v>1</v>
      </c>
      <c r="BD90" s="2">
        <v>1</v>
      </c>
      <c r="BE90" s="2">
        <v>1</v>
      </c>
      <c r="BF90" s="2">
        <v>303</v>
      </c>
      <c r="BG90" s="2">
        <v>206</v>
      </c>
      <c r="BH90" s="2">
        <v>1</v>
      </c>
      <c r="BI90" s="2">
        <v>1</v>
      </c>
      <c r="BJ90" s="2">
        <v>1</v>
      </c>
      <c r="BK90" s="2">
        <v>1</v>
      </c>
      <c r="BL90" s="2">
        <v>1</v>
      </c>
      <c r="BM90" s="2">
        <v>1</v>
      </c>
      <c r="BN90" s="2">
        <v>1</v>
      </c>
      <c r="BO90" s="2">
        <v>306</v>
      </c>
      <c r="BP90" s="2">
        <v>214</v>
      </c>
      <c r="BQ90" s="2">
        <v>212</v>
      </c>
      <c r="BR90" s="2">
        <v>1</v>
      </c>
      <c r="BS90" s="2">
        <v>1</v>
      </c>
      <c r="BT90" s="2">
        <v>1</v>
      </c>
      <c r="BU90" s="2">
        <v>407</v>
      </c>
      <c r="BV90" s="2">
        <v>210</v>
      </c>
      <c r="BW90" s="2">
        <v>205</v>
      </c>
      <c r="BX90" s="2">
        <v>1</v>
      </c>
      <c r="BY90" s="2">
        <v>1</v>
      </c>
      <c r="BZ90" s="2">
        <v>402</v>
      </c>
      <c r="CA90" s="2">
        <v>307</v>
      </c>
      <c r="CB90" s="2">
        <v>1</v>
      </c>
      <c r="CC90" s="2">
        <v>1</v>
      </c>
      <c r="CD90" s="2">
        <v>1</v>
      </c>
      <c r="CE90" s="2">
        <v>301</v>
      </c>
      <c r="CF90" s="2">
        <v>1</v>
      </c>
      <c r="CG90" s="2">
        <v>202</v>
      </c>
      <c r="CH90" s="2">
        <v>1</v>
      </c>
      <c r="CI90" s="2">
        <v>1</v>
      </c>
      <c r="CJ90" s="2">
        <v>1</v>
      </c>
      <c r="CK90" s="2">
        <v>1</v>
      </c>
      <c r="CL90" s="2">
        <v>1</v>
      </c>
      <c r="CM90" s="2">
        <v>1</v>
      </c>
      <c r="CN90" s="2">
        <v>304</v>
      </c>
      <c r="CO90" s="2">
        <v>1</v>
      </c>
      <c r="CP90" s="2">
        <v>405</v>
      </c>
      <c r="CQ90" s="2">
        <v>1</v>
      </c>
      <c r="CR90" s="2">
        <v>209</v>
      </c>
      <c r="CS90" s="2">
        <v>1</v>
      </c>
      <c r="CT90" s="2">
        <v>1</v>
      </c>
      <c r="CU90" s="2">
        <v>1</v>
      </c>
      <c r="CV90" s="2">
        <v>1</v>
      </c>
      <c r="CW90" s="2">
        <v>1</v>
      </c>
      <c r="CX90" s="2">
        <v>1</v>
      </c>
      <c r="CY90" s="2">
        <v>1</v>
      </c>
      <c r="CZ90" s="24">
        <v>1</v>
      </c>
    </row>
    <row r="91" spans="1:104" x14ac:dyDescent="0.2">
      <c r="A91" s="178"/>
      <c r="B91" s="5">
        <v>6</v>
      </c>
      <c r="C91" s="6" t="s">
        <v>294</v>
      </c>
      <c r="D91" s="23">
        <v>303</v>
      </c>
      <c r="E91" s="2">
        <v>1</v>
      </c>
      <c r="F91" s="2">
        <v>215</v>
      </c>
      <c r="G91" s="2">
        <v>302</v>
      </c>
      <c r="H91" s="2">
        <v>1</v>
      </c>
      <c r="I91" s="2">
        <v>1</v>
      </c>
      <c r="J91" s="2">
        <v>1</v>
      </c>
      <c r="K91" s="2">
        <v>1</v>
      </c>
      <c r="L91" s="2">
        <v>204</v>
      </c>
      <c r="M91" s="2">
        <v>1</v>
      </c>
      <c r="N91" s="2">
        <v>1</v>
      </c>
      <c r="O91" s="2">
        <v>1</v>
      </c>
      <c r="P91" s="2">
        <v>1</v>
      </c>
      <c r="Q91" s="2">
        <v>1</v>
      </c>
      <c r="R91" s="2">
        <v>1</v>
      </c>
      <c r="S91" s="2">
        <v>1</v>
      </c>
      <c r="T91" s="2">
        <v>1</v>
      </c>
      <c r="U91" s="2">
        <v>1</v>
      </c>
      <c r="V91" s="2">
        <v>1</v>
      </c>
      <c r="W91" s="2">
        <v>203</v>
      </c>
      <c r="X91" s="2">
        <v>1</v>
      </c>
      <c r="Y91" s="2">
        <v>401</v>
      </c>
      <c r="Z91" s="2">
        <v>1</v>
      </c>
      <c r="AA91" s="2">
        <v>1</v>
      </c>
      <c r="AB91" s="2">
        <v>1</v>
      </c>
      <c r="AC91" s="2">
        <v>1</v>
      </c>
      <c r="AD91" s="2">
        <v>1</v>
      </c>
      <c r="AE91" s="2">
        <v>1</v>
      </c>
      <c r="AF91" s="2">
        <v>1</v>
      </c>
      <c r="AG91" s="2">
        <v>1</v>
      </c>
      <c r="AH91" s="2">
        <v>213</v>
      </c>
      <c r="AI91" s="2">
        <v>1</v>
      </c>
      <c r="AJ91" s="2">
        <v>1</v>
      </c>
      <c r="AK91" s="2">
        <v>1</v>
      </c>
      <c r="AL91" s="2">
        <v>208</v>
      </c>
      <c r="AM91" s="2">
        <v>1</v>
      </c>
      <c r="AN91" s="2">
        <v>1</v>
      </c>
      <c r="AO91" s="2">
        <v>406</v>
      </c>
      <c r="AP91" s="2">
        <v>1</v>
      </c>
      <c r="AQ91" s="2">
        <v>308</v>
      </c>
      <c r="AR91" s="2">
        <v>1</v>
      </c>
      <c r="AS91" s="2">
        <v>101</v>
      </c>
      <c r="AT91" s="2">
        <v>200</v>
      </c>
      <c r="AU91" s="2">
        <v>1</v>
      </c>
      <c r="AV91" s="2">
        <v>1</v>
      </c>
      <c r="AW91" s="2">
        <v>1</v>
      </c>
      <c r="AX91" s="2">
        <v>1</v>
      </c>
      <c r="AY91" s="2">
        <v>1</v>
      </c>
      <c r="AZ91" s="2">
        <v>409</v>
      </c>
      <c r="BA91" s="2">
        <v>207</v>
      </c>
      <c r="BB91" s="2">
        <v>1</v>
      </c>
      <c r="BC91" s="2">
        <v>1</v>
      </c>
      <c r="BD91" s="2">
        <v>1</v>
      </c>
      <c r="BE91" s="2">
        <v>1</v>
      </c>
      <c r="BF91" s="2">
        <v>1</v>
      </c>
      <c r="BG91" s="2">
        <v>206</v>
      </c>
      <c r="BH91" s="2">
        <v>1</v>
      </c>
      <c r="BI91" s="2">
        <v>1</v>
      </c>
      <c r="BJ91" s="2">
        <v>1</v>
      </c>
      <c r="BK91" s="2">
        <v>1</v>
      </c>
      <c r="BL91" s="2">
        <v>102</v>
      </c>
      <c r="BM91" s="2">
        <v>1</v>
      </c>
      <c r="BN91" s="2">
        <v>1</v>
      </c>
      <c r="BO91" s="2">
        <v>306</v>
      </c>
      <c r="BP91" s="2">
        <v>214</v>
      </c>
      <c r="BQ91" s="2">
        <v>211</v>
      </c>
      <c r="BR91" s="2">
        <v>305</v>
      </c>
      <c r="BS91" s="2">
        <v>1</v>
      </c>
      <c r="BT91" s="2">
        <v>1</v>
      </c>
      <c r="BU91" s="2">
        <v>407</v>
      </c>
      <c r="BV91" s="2">
        <v>210</v>
      </c>
      <c r="BW91" s="2">
        <v>1</v>
      </c>
      <c r="BX91" s="2">
        <v>1</v>
      </c>
      <c r="BY91" s="2">
        <v>205</v>
      </c>
      <c r="BZ91" s="2">
        <v>1</v>
      </c>
      <c r="CA91" s="2">
        <v>1</v>
      </c>
      <c r="CB91" s="2">
        <v>1</v>
      </c>
      <c r="CC91" s="2">
        <v>1</v>
      </c>
      <c r="CD91" s="2">
        <v>1</v>
      </c>
      <c r="CE91" s="2">
        <v>301</v>
      </c>
      <c r="CF91" s="2">
        <v>212</v>
      </c>
      <c r="CG91" s="2">
        <v>1</v>
      </c>
      <c r="CH91" s="2">
        <v>1</v>
      </c>
      <c r="CI91" s="2">
        <v>1</v>
      </c>
      <c r="CJ91" s="2">
        <v>1</v>
      </c>
      <c r="CK91" s="2">
        <v>1</v>
      </c>
      <c r="CL91" s="2">
        <v>1</v>
      </c>
      <c r="CM91" s="2">
        <v>1</v>
      </c>
      <c r="CN91" s="2">
        <v>304</v>
      </c>
      <c r="CO91" s="2">
        <v>1</v>
      </c>
      <c r="CP91" s="2">
        <v>405</v>
      </c>
      <c r="CQ91" s="2">
        <v>1</v>
      </c>
      <c r="CR91" s="2">
        <v>209</v>
      </c>
      <c r="CS91" s="2">
        <v>402</v>
      </c>
      <c r="CT91" s="2">
        <v>1</v>
      </c>
      <c r="CU91" s="2">
        <v>1</v>
      </c>
      <c r="CV91" s="2">
        <v>1</v>
      </c>
      <c r="CW91" s="2">
        <v>1</v>
      </c>
      <c r="CX91" s="2">
        <v>1</v>
      </c>
      <c r="CY91" s="2">
        <v>1</v>
      </c>
      <c r="CZ91" s="24">
        <v>1</v>
      </c>
    </row>
    <row r="92" spans="1:104" x14ac:dyDescent="0.2">
      <c r="A92" s="178"/>
      <c r="B92" s="5">
        <v>7</v>
      </c>
      <c r="C92" s="6" t="s">
        <v>295</v>
      </c>
      <c r="D92" s="23">
        <v>303</v>
      </c>
      <c r="E92" s="2">
        <v>1</v>
      </c>
      <c r="F92" s="2">
        <v>215</v>
      </c>
      <c r="G92" s="2">
        <v>302</v>
      </c>
      <c r="H92" s="2">
        <v>1</v>
      </c>
      <c r="I92" s="2">
        <v>1</v>
      </c>
      <c r="J92" s="2">
        <v>1</v>
      </c>
      <c r="K92" s="2">
        <v>1</v>
      </c>
      <c r="L92" s="2">
        <v>204</v>
      </c>
      <c r="M92" s="2">
        <v>1</v>
      </c>
      <c r="N92" s="2">
        <v>1</v>
      </c>
      <c r="O92" s="2">
        <v>1</v>
      </c>
      <c r="P92" s="2">
        <v>1</v>
      </c>
      <c r="Q92" s="2">
        <v>1</v>
      </c>
      <c r="R92" s="2">
        <v>1</v>
      </c>
      <c r="S92" s="2">
        <v>1</v>
      </c>
      <c r="T92" s="2">
        <v>1</v>
      </c>
      <c r="U92" s="2">
        <v>1</v>
      </c>
      <c r="V92" s="2">
        <v>1</v>
      </c>
      <c r="W92" s="2">
        <v>203</v>
      </c>
      <c r="X92" s="2">
        <v>1</v>
      </c>
      <c r="Y92" s="2">
        <v>401</v>
      </c>
      <c r="Z92" s="2">
        <v>1</v>
      </c>
      <c r="AA92" s="2">
        <v>1</v>
      </c>
      <c r="AB92" s="2">
        <v>1</v>
      </c>
      <c r="AC92" s="2">
        <v>1</v>
      </c>
      <c r="AD92" s="2">
        <v>1</v>
      </c>
      <c r="AE92" s="2">
        <v>1</v>
      </c>
      <c r="AF92" s="2">
        <v>1</v>
      </c>
      <c r="AG92" s="2">
        <v>1</v>
      </c>
      <c r="AH92" s="2">
        <v>213</v>
      </c>
      <c r="AI92" s="2">
        <v>1</v>
      </c>
      <c r="AJ92" s="2">
        <v>1</v>
      </c>
      <c r="AK92" s="2">
        <v>1</v>
      </c>
      <c r="AL92" s="2">
        <v>208</v>
      </c>
      <c r="AM92" s="2">
        <v>1</v>
      </c>
      <c r="AN92" s="2">
        <v>1</v>
      </c>
      <c r="AO92" s="2">
        <v>1</v>
      </c>
      <c r="AP92" s="2">
        <v>1</v>
      </c>
      <c r="AQ92" s="2">
        <v>308</v>
      </c>
      <c r="AR92" s="2">
        <v>1</v>
      </c>
      <c r="AS92" s="2">
        <v>101</v>
      </c>
      <c r="AT92" s="2">
        <v>200</v>
      </c>
      <c r="AU92" s="2">
        <v>1</v>
      </c>
      <c r="AV92" s="2">
        <v>1</v>
      </c>
      <c r="AW92" s="2">
        <v>1</v>
      </c>
      <c r="AX92" s="2">
        <v>1</v>
      </c>
      <c r="AY92" s="2">
        <v>1</v>
      </c>
      <c r="AZ92" s="2">
        <v>409</v>
      </c>
      <c r="BA92" s="2">
        <v>207</v>
      </c>
      <c r="BB92" s="2">
        <v>1</v>
      </c>
      <c r="BC92" s="2">
        <v>1</v>
      </c>
      <c r="BD92" s="2">
        <v>1</v>
      </c>
      <c r="BE92" s="2">
        <v>1</v>
      </c>
      <c r="BF92" s="2">
        <v>1</v>
      </c>
      <c r="BG92" s="2">
        <v>206</v>
      </c>
      <c r="BH92" s="2">
        <v>1</v>
      </c>
      <c r="BI92" s="2">
        <v>1</v>
      </c>
      <c r="BJ92" s="2">
        <v>1</v>
      </c>
      <c r="BK92" s="2">
        <v>1</v>
      </c>
      <c r="BL92" s="2">
        <v>102</v>
      </c>
      <c r="BM92" s="2">
        <v>1</v>
      </c>
      <c r="BN92" s="2">
        <v>1</v>
      </c>
      <c r="BO92" s="2">
        <v>306</v>
      </c>
      <c r="BP92" s="2">
        <v>214</v>
      </c>
      <c r="BQ92" s="2">
        <v>211</v>
      </c>
      <c r="BR92" s="2">
        <v>305</v>
      </c>
      <c r="BS92" s="2">
        <v>1</v>
      </c>
      <c r="BT92" s="2">
        <v>1</v>
      </c>
      <c r="BU92" s="2">
        <v>407</v>
      </c>
      <c r="BV92" s="2">
        <v>210</v>
      </c>
      <c r="BW92" s="2">
        <v>1</v>
      </c>
      <c r="BX92" s="2">
        <v>1</v>
      </c>
      <c r="BY92" s="2">
        <v>205</v>
      </c>
      <c r="BZ92" s="2">
        <v>1</v>
      </c>
      <c r="CA92" s="2">
        <v>1</v>
      </c>
      <c r="CB92" s="2">
        <v>1</v>
      </c>
      <c r="CC92" s="2">
        <v>1</v>
      </c>
      <c r="CD92" s="2">
        <v>1</v>
      </c>
      <c r="CE92" s="2">
        <v>301</v>
      </c>
      <c r="CF92" s="2">
        <v>212</v>
      </c>
      <c r="CG92" s="2">
        <v>1</v>
      </c>
      <c r="CH92" s="2">
        <v>1</v>
      </c>
      <c r="CI92" s="2">
        <v>1</v>
      </c>
      <c r="CJ92" s="2">
        <v>1</v>
      </c>
      <c r="CK92" s="2">
        <v>1</v>
      </c>
      <c r="CL92" s="2">
        <v>1</v>
      </c>
      <c r="CM92" s="2">
        <v>1</v>
      </c>
      <c r="CN92" s="2">
        <v>1</v>
      </c>
      <c r="CO92" s="2">
        <v>1</v>
      </c>
      <c r="CP92" s="2">
        <v>405</v>
      </c>
      <c r="CQ92" s="2">
        <v>1</v>
      </c>
      <c r="CR92" s="2">
        <v>209</v>
      </c>
      <c r="CS92" s="2">
        <v>402</v>
      </c>
      <c r="CT92" s="2">
        <v>1</v>
      </c>
      <c r="CU92" s="2">
        <v>1</v>
      </c>
      <c r="CV92" s="2">
        <v>1</v>
      </c>
      <c r="CW92" s="2">
        <v>1</v>
      </c>
      <c r="CX92" s="2">
        <v>1</v>
      </c>
      <c r="CY92" s="2">
        <v>1</v>
      </c>
      <c r="CZ92" s="24">
        <v>1</v>
      </c>
    </row>
    <row r="93" spans="1:104" x14ac:dyDescent="0.2">
      <c r="A93" s="183"/>
      <c r="B93" s="5">
        <v>8</v>
      </c>
      <c r="C93" s="6" t="s">
        <v>296</v>
      </c>
      <c r="D93" s="23">
        <v>303</v>
      </c>
      <c r="E93" s="2">
        <v>1</v>
      </c>
      <c r="F93" s="2">
        <v>1</v>
      </c>
      <c r="G93" s="2">
        <v>1</v>
      </c>
      <c r="H93" s="2">
        <v>1</v>
      </c>
      <c r="I93" s="2">
        <v>1</v>
      </c>
      <c r="J93" s="2">
        <v>1</v>
      </c>
      <c r="K93" s="2">
        <v>1</v>
      </c>
      <c r="L93" s="2">
        <v>1</v>
      </c>
      <c r="M93" s="2">
        <v>1</v>
      </c>
      <c r="N93" s="2">
        <v>1</v>
      </c>
      <c r="O93" s="2">
        <v>1</v>
      </c>
      <c r="P93" s="2">
        <v>1</v>
      </c>
      <c r="Q93" s="2">
        <v>1</v>
      </c>
      <c r="R93" s="2">
        <v>1</v>
      </c>
      <c r="S93" s="2">
        <v>1</v>
      </c>
      <c r="T93" s="2">
        <v>1</v>
      </c>
      <c r="U93" s="2">
        <v>1</v>
      </c>
      <c r="V93" s="2">
        <v>1</v>
      </c>
      <c r="W93" s="2">
        <v>203</v>
      </c>
      <c r="X93" s="2">
        <v>1</v>
      </c>
      <c r="Y93" s="2">
        <v>401</v>
      </c>
      <c r="Z93" s="2">
        <v>1</v>
      </c>
      <c r="AA93" s="2">
        <v>1</v>
      </c>
      <c r="AB93" s="2">
        <v>1</v>
      </c>
      <c r="AC93" s="2">
        <v>1</v>
      </c>
      <c r="AD93" s="2">
        <v>1</v>
      </c>
      <c r="AE93" s="2">
        <v>1</v>
      </c>
      <c r="AF93" s="2">
        <v>1</v>
      </c>
      <c r="AG93" s="2">
        <v>1</v>
      </c>
      <c r="AH93" s="2">
        <v>213</v>
      </c>
      <c r="AI93" s="2">
        <v>1</v>
      </c>
      <c r="AJ93" s="2">
        <v>1</v>
      </c>
      <c r="AK93" s="2">
        <v>1</v>
      </c>
      <c r="AL93" s="2">
        <v>208</v>
      </c>
      <c r="AM93" s="2">
        <v>1</v>
      </c>
      <c r="AN93" s="2">
        <v>1</v>
      </c>
      <c r="AO93" s="2">
        <v>1</v>
      </c>
      <c r="AP93" s="2">
        <v>1</v>
      </c>
      <c r="AQ93" s="2">
        <v>1</v>
      </c>
      <c r="AR93" s="2">
        <v>1</v>
      </c>
      <c r="AS93" s="2">
        <v>101</v>
      </c>
      <c r="AT93" s="2">
        <v>200</v>
      </c>
      <c r="AU93" s="2">
        <v>1</v>
      </c>
      <c r="AV93" s="2">
        <v>1</v>
      </c>
      <c r="AW93" s="2">
        <v>1</v>
      </c>
      <c r="AX93" s="2">
        <v>1</v>
      </c>
      <c r="AY93" s="2">
        <v>1</v>
      </c>
      <c r="AZ93" s="2">
        <v>409</v>
      </c>
      <c r="BA93" s="2">
        <v>1</v>
      </c>
      <c r="BB93" s="2">
        <v>1</v>
      </c>
      <c r="BC93" s="2">
        <v>1</v>
      </c>
      <c r="BD93" s="2">
        <v>1</v>
      </c>
      <c r="BE93" s="2">
        <v>1</v>
      </c>
      <c r="BF93" s="2">
        <v>1</v>
      </c>
      <c r="BG93" s="2">
        <v>1</v>
      </c>
      <c r="BH93" s="2">
        <v>1</v>
      </c>
      <c r="BI93" s="2">
        <v>1</v>
      </c>
      <c r="BJ93" s="2">
        <v>1</v>
      </c>
      <c r="BK93" s="2">
        <v>1</v>
      </c>
      <c r="BL93" s="2">
        <v>1</v>
      </c>
      <c r="BM93" s="2">
        <v>1</v>
      </c>
      <c r="BN93" s="2">
        <v>1</v>
      </c>
      <c r="BO93" s="2">
        <v>306</v>
      </c>
      <c r="BP93" s="2">
        <v>1</v>
      </c>
      <c r="BQ93" s="2">
        <v>211</v>
      </c>
      <c r="BR93" s="2">
        <v>1</v>
      </c>
      <c r="BS93" s="2">
        <v>1</v>
      </c>
      <c r="BT93" s="2">
        <v>1</v>
      </c>
      <c r="BU93" s="2">
        <v>407</v>
      </c>
      <c r="BV93" s="2">
        <v>210</v>
      </c>
      <c r="BW93" s="2">
        <v>1</v>
      </c>
      <c r="BX93" s="2">
        <v>1</v>
      </c>
      <c r="BY93" s="2">
        <v>205</v>
      </c>
      <c r="BZ93" s="2">
        <v>1</v>
      </c>
      <c r="CA93" s="2">
        <v>1</v>
      </c>
      <c r="CB93" s="2">
        <v>1</v>
      </c>
      <c r="CC93" s="2">
        <v>1</v>
      </c>
      <c r="CD93" s="2">
        <v>1</v>
      </c>
      <c r="CE93" s="2">
        <v>301</v>
      </c>
      <c r="CF93" s="2">
        <v>212</v>
      </c>
      <c r="CG93" s="2">
        <v>1</v>
      </c>
      <c r="CH93" s="2">
        <v>1</v>
      </c>
      <c r="CI93" s="2">
        <v>1</v>
      </c>
      <c r="CJ93" s="2">
        <v>1</v>
      </c>
      <c r="CK93" s="2">
        <v>1</v>
      </c>
      <c r="CL93" s="2">
        <v>1</v>
      </c>
      <c r="CM93" s="2">
        <v>1</v>
      </c>
      <c r="CN93" s="2">
        <v>1</v>
      </c>
      <c r="CO93" s="2">
        <v>1</v>
      </c>
      <c r="CP93" s="2">
        <v>405</v>
      </c>
      <c r="CQ93" s="2">
        <v>1</v>
      </c>
      <c r="CR93" s="2">
        <v>209</v>
      </c>
      <c r="CS93" s="2">
        <v>1</v>
      </c>
      <c r="CT93" s="2">
        <v>1</v>
      </c>
      <c r="CU93" s="2">
        <v>1</v>
      </c>
      <c r="CV93" s="2">
        <v>1</v>
      </c>
      <c r="CW93" s="2">
        <v>1</v>
      </c>
      <c r="CX93" s="2">
        <v>1</v>
      </c>
      <c r="CY93" s="2">
        <v>1</v>
      </c>
      <c r="CZ93" s="24">
        <v>1</v>
      </c>
    </row>
    <row r="94" spans="1:104" ht="13.5" thickBot="1" x14ac:dyDescent="0.25">
      <c r="A94" s="184"/>
      <c r="B94" s="7">
        <v>9</v>
      </c>
      <c r="C94" s="10" t="s">
        <v>297</v>
      </c>
      <c r="D94" s="25">
        <v>1</v>
      </c>
      <c r="E94" s="26">
        <v>1</v>
      </c>
      <c r="F94" s="26">
        <v>1</v>
      </c>
      <c r="G94" s="26">
        <v>1</v>
      </c>
      <c r="H94" s="26">
        <v>1</v>
      </c>
      <c r="I94" s="26">
        <v>1</v>
      </c>
      <c r="J94" s="26">
        <v>1</v>
      </c>
      <c r="K94" s="26">
        <v>1</v>
      </c>
      <c r="L94" s="26">
        <v>1</v>
      </c>
      <c r="M94" s="26">
        <v>1</v>
      </c>
      <c r="N94" s="26">
        <v>1</v>
      </c>
      <c r="O94" s="26">
        <v>1</v>
      </c>
      <c r="P94" s="26">
        <v>1</v>
      </c>
      <c r="Q94" s="26">
        <v>1</v>
      </c>
      <c r="R94" s="26">
        <v>1</v>
      </c>
      <c r="S94" s="26">
        <v>1</v>
      </c>
      <c r="T94" s="26">
        <v>1</v>
      </c>
      <c r="U94" s="26">
        <v>1</v>
      </c>
      <c r="V94" s="26">
        <v>1</v>
      </c>
      <c r="W94" s="26">
        <v>1</v>
      </c>
      <c r="X94" s="26">
        <v>1</v>
      </c>
      <c r="Y94" s="26">
        <v>1</v>
      </c>
      <c r="Z94" s="26">
        <v>1</v>
      </c>
      <c r="AA94" s="26">
        <v>1</v>
      </c>
      <c r="AB94" s="26">
        <v>1</v>
      </c>
      <c r="AC94" s="26">
        <v>1</v>
      </c>
      <c r="AD94" s="26">
        <v>1</v>
      </c>
      <c r="AE94" s="26">
        <v>1</v>
      </c>
      <c r="AF94" s="26">
        <v>1</v>
      </c>
      <c r="AG94" s="26">
        <v>1</v>
      </c>
      <c r="AH94" s="26">
        <v>1</v>
      </c>
      <c r="AI94" s="26">
        <v>1</v>
      </c>
      <c r="AJ94" s="26">
        <v>1</v>
      </c>
      <c r="AK94" s="26">
        <v>1</v>
      </c>
      <c r="AL94" s="26">
        <v>1</v>
      </c>
      <c r="AM94" s="26">
        <v>1</v>
      </c>
      <c r="AN94" s="26">
        <v>1</v>
      </c>
      <c r="AO94" s="26">
        <v>1</v>
      </c>
      <c r="AP94" s="26">
        <v>1</v>
      </c>
      <c r="AQ94" s="26">
        <v>1</v>
      </c>
      <c r="AR94" s="26">
        <v>1</v>
      </c>
      <c r="AS94" s="26">
        <v>1</v>
      </c>
      <c r="AT94" s="26">
        <v>1</v>
      </c>
      <c r="AU94" s="26">
        <v>1</v>
      </c>
      <c r="AV94" s="26">
        <v>1</v>
      </c>
      <c r="AW94" s="26">
        <v>1</v>
      </c>
      <c r="AX94" s="26">
        <v>1</v>
      </c>
      <c r="AY94" s="26">
        <v>1</v>
      </c>
      <c r="AZ94" s="26">
        <v>1</v>
      </c>
      <c r="BA94" s="26">
        <v>1</v>
      </c>
      <c r="BB94" s="26">
        <v>1</v>
      </c>
      <c r="BC94" s="26">
        <v>1</v>
      </c>
      <c r="BD94" s="26">
        <v>1</v>
      </c>
      <c r="BE94" s="26">
        <v>1</v>
      </c>
      <c r="BF94" s="26">
        <v>1</v>
      </c>
      <c r="BG94" s="26">
        <v>1</v>
      </c>
      <c r="BH94" s="26">
        <v>1</v>
      </c>
      <c r="BI94" s="26">
        <v>1</v>
      </c>
      <c r="BJ94" s="26">
        <v>1</v>
      </c>
      <c r="BK94" s="26">
        <v>1</v>
      </c>
      <c r="BL94" s="26">
        <v>1</v>
      </c>
      <c r="BM94" s="26">
        <v>1</v>
      </c>
      <c r="BN94" s="26">
        <v>1</v>
      </c>
      <c r="BO94" s="26">
        <v>1</v>
      </c>
      <c r="BP94" s="26">
        <v>1</v>
      </c>
      <c r="BQ94" s="26">
        <v>1</v>
      </c>
      <c r="BR94" s="26">
        <v>1</v>
      </c>
      <c r="BS94" s="26">
        <v>1</v>
      </c>
      <c r="BT94" s="26">
        <v>1</v>
      </c>
      <c r="BU94" s="26">
        <v>1</v>
      </c>
      <c r="BV94" s="26">
        <v>1</v>
      </c>
      <c r="BW94" s="26">
        <v>1</v>
      </c>
      <c r="BX94" s="26">
        <v>1</v>
      </c>
      <c r="BY94" s="26">
        <v>1</v>
      </c>
      <c r="BZ94" s="26">
        <v>1</v>
      </c>
      <c r="CA94" s="26">
        <v>1</v>
      </c>
      <c r="CB94" s="26">
        <v>1</v>
      </c>
      <c r="CC94" s="26">
        <v>1</v>
      </c>
      <c r="CD94" s="26">
        <v>1</v>
      </c>
      <c r="CE94" s="26">
        <v>1</v>
      </c>
      <c r="CF94" s="26">
        <v>1</v>
      </c>
      <c r="CG94" s="26">
        <v>1</v>
      </c>
      <c r="CH94" s="26">
        <v>1</v>
      </c>
      <c r="CI94" s="26">
        <v>1</v>
      </c>
      <c r="CJ94" s="26">
        <v>1</v>
      </c>
      <c r="CK94" s="26">
        <v>1</v>
      </c>
      <c r="CL94" s="26">
        <v>1</v>
      </c>
      <c r="CM94" s="26">
        <v>1</v>
      </c>
      <c r="CN94" s="26">
        <v>1</v>
      </c>
      <c r="CO94" s="26">
        <v>1</v>
      </c>
      <c r="CP94" s="26">
        <v>1</v>
      </c>
      <c r="CQ94" s="26">
        <v>1</v>
      </c>
      <c r="CR94" s="26">
        <v>1</v>
      </c>
      <c r="CS94" s="26">
        <v>1</v>
      </c>
      <c r="CT94" s="26">
        <v>1</v>
      </c>
      <c r="CU94" s="26">
        <v>1</v>
      </c>
      <c r="CV94" s="26">
        <v>1</v>
      </c>
      <c r="CW94" s="26">
        <v>1</v>
      </c>
      <c r="CX94" s="26">
        <v>1</v>
      </c>
      <c r="CY94" s="26">
        <v>1</v>
      </c>
      <c r="CZ94" s="27">
        <v>1</v>
      </c>
    </row>
    <row r="95" spans="1:104" ht="13.5" thickTop="1" x14ac:dyDescent="0.2">
      <c r="A95" s="177" t="s">
        <v>291</v>
      </c>
      <c r="B95" s="3">
        <v>1</v>
      </c>
      <c r="C95" s="6" t="s">
        <v>285</v>
      </c>
      <c r="D95" s="20">
        <v>1</v>
      </c>
      <c r="E95" s="21">
        <v>1</v>
      </c>
      <c r="F95" s="21">
        <v>1</v>
      </c>
      <c r="G95" s="21">
        <v>1</v>
      </c>
      <c r="H95" s="21">
        <v>1</v>
      </c>
      <c r="I95" s="21">
        <v>1</v>
      </c>
      <c r="J95" s="21">
        <v>1</v>
      </c>
      <c r="K95" s="21">
        <v>1</v>
      </c>
      <c r="L95" s="21">
        <v>1</v>
      </c>
      <c r="M95" s="21">
        <v>1</v>
      </c>
      <c r="N95" s="21">
        <v>1</v>
      </c>
      <c r="O95" s="21">
        <v>1</v>
      </c>
      <c r="P95" s="21">
        <v>1</v>
      </c>
      <c r="Q95" s="21">
        <v>1</v>
      </c>
      <c r="R95" s="21">
        <v>1</v>
      </c>
      <c r="S95" s="21">
        <v>1</v>
      </c>
      <c r="T95" s="21">
        <v>1</v>
      </c>
      <c r="U95" s="21">
        <v>1</v>
      </c>
      <c r="V95" s="21">
        <v>1</v>
      </c>
      <c r="W95" s="21">
        <v>1</v>
      </c>
      <c r="X95" s="21">
        <v>1</v>
      </c>
      <c r="Y95" s="21">
        <v>1</v>
      </c>
      <c r="Z95" s="21">
        <v>1</v>
      </c>
      <c r="AA95" s="21">
        <v>1</v>
      </c>
      <c r="AB95" s="21">
        <v>1</v>
      </c>
      <c r="AC95" s="21">
        <v>1</v>
      </c>
      <c r="AD95" s="21">
        <v>1</v>
      </c>
      <c r="AE95" s="21">
        <v>102</v>
      </c>
      <c r="AF95" s="21">
        <v>1</v>
      </c>
      <c r="AG95" s="21">
        <v>1</v>
      </c>
      <c r="AH95" s="21">
        <v>1</v>
      </c>
      <c r="AI95" s="21">
        <v>1</v>
      </c>
      <c r="AJ95" s="21">
        <v>1</v>
      </c>
      <c r="AK95" s="21">
        <v>1</v>
      </c>
      <c r="AL95" s="21">
        <v>1</v>
      </c>
      <c r="AM95" s="21">
        <v>1</v>
      </c>
      <c r="AN95" s="21">
        <v>1</v>
      </c>
      <c r="AO95" s="21">
        <v>1</v>
      </c>
      <c r="AP95" s="21">
        <v>1</v>
      </c>
      <c r="AQ95" s="21">
        <v>1</v>
      </c>
      <c r="AR95" s="21">
        <v>1</v>
      </c>
      <c r="AS95" s="21">
        <v>1</v>
      </c>
      <c r="AT95" s="21">
        <v>1</v>
      </c>
      <c r="AU95" s="21">
        <v>405</v>
      </c>
      <c r="AV95" s="21">
        <v>1</v>
      </c>
      <c r="AW95" s="21">
        <v>1</v>
      </c>
      <c r="AX95" s="21">
        <v>1</v>
      </c>
      <c r="AY95" s="21">
        <v>1</v>
      </c>
      <c r="AZ95" s="21">
        <v>1</v>
      </c>
      <c r="BA95" s="21">
        <v>1</v>
      </c>
      <c r="BB95" s="21">
        <v>1</v>
      </c>
      <c r="BC95" s="21">
        <v>1</v>
      </c>
      <c r="BD95" s="21">
        <v>1</v>
      </c>
      <c r="BE95" s="21">
        <v>1</v>
      </c>
      <c r="BF95" s="21">
        <v>1</v>
      </c>
      <c r="BG95" s="21">
        <v>1</v>
      </c>
      <c r="BH95" s="21">
        <v>1</v>
      </c>
      <c r="BI95" s="21">
        <v>1</v>
      </c>
      <c r="BJ95" s="21">
        <v>1</v>
      </c>
      <c r="BK95" s="21">
        <v>1</v>
      </c>
      <c r="BL95" s="21">
        <v>1</v>
      </c>
      <c r="BM95" s="21">
        <v>1</v>
      </c>
      <c r="BN95" s="21">
        <v>1</v>
      </c>
      <c r="BO95" s="21">
        <v>1</v>
      </c>
      <c r="BP95" s="21">
        <v>1</v>
      </c>
      <c r="BQ95" s="21">
        <v>1</v>
      </c>
      <c r="BR95" s="21">
        <v>1</v>
      </c>
      <c r="BS95" s="21">
        <v>1</v>
      </c>
      <c r="BT95" s="21">
        <v>210</v>
      </c>
      <c r="BU95" s="21">
        <v>1</v>
      </c>
      <c r="BV95" s="21">
        <v>1</v>
      </c>
      <c r="BW95" s="21">
        <v>1</v>
      </c>
      <c r="BX95" s="21">
        <v>1</v>
      </c>
      <c r="BY95" s="21">
        <v>1</v>
      </c>
      <c r="BZ95" s="21">
        <v>1</v>
      </c>
      <c r="CA95" s="21">
        <v>1</v>
      </c>
      <c r="CB95" s="21">
        <v>203</v>
      </c>
      <c r="CC95" s="21">
        <v>1</v>
      </c>
      <c r="CD95" s="21">
        <v>1</v>
      </c>
      <c r="CE95" s="21">
        <v>1</v>
      </c>
      <c r="CF95" s="21">
        <v>1</v>
      </c>
      <c r="CG95" s="21">
        <v>1</v>
      </c>
      <c r="CH95" s="21">
        <v>1</v>
      </c>
      <c r="CI95" s="21">
        <v>207</v>
      </c>
      <c r="CJ95" s="21">
        <v>1</v>
      </c>
      <c r="CK95" s="21">
        <v>1</v>
      </c>
      <c r="CL95" s="21">
        <v>1</v>
      </c>
      <c r="CM95" s="21">
        <v>1</v>
      </c>
      <c r="CN95" s="21">
        <v>1</v>
      </c>
      <c r="CO95" s="21">
        <v>1</v>
      </c>
      <c r="CP95" s="21">
        <v>1</v>
      </c>
      <c r="CQ95" s="21">
        <v>1</v>
      </c>
      <c r="CR95" s="21">
        <v>1</v>
      </c>
      <c r="CS95" s="21">
        <v>1</v>
      </c>
      <c r="CT95" s="21">
        <v>1</v>
      </c>
      <c r="CU95" s="21">
        <v>1</v>
      </c>
      <c r="CV95" s="21">
        <v>1</v>
      </c>
      <c r="CW95" s="21">
        <v>1</v>
      </c>
      <c r="CX95" s="21">
        <v>1</v>
      </c>
      <c r="CY95" s="21">
        <v>1</v>
      </c>
      <c r="CZ95" s="22">
        <v>1</v>
      </c>
    </row>
    <row r="96" spans="1:104" x14ac:dyDescent="0.2">
      <c r="A96" s="178"/>
      <c r="B96" s="5">
        <v>2</v>
      </c>
      <c r="C96" s="6" t="s">
        <v>286</v>
      </c>
      <c r="D96" s="23">
        <v>1</v>
      </c>
      <c r="E96" s="2">
        <v>1</v>
      </c>
      <c r="F96" s="2">
        <v>1</v>
      </c>
      <c r="G96" s="2">
        <v>1</v>
      </c>
      <c r="H96" s="2">
        <v>1</v>
      </c>
      <c r="I96" s="2">
        <v>1</v>
      </c>
      <c r="J96" s="2">
        <v>1</v>
      </c>
      <c r="K96" s="2">
        <v>1</v>
      </c>
      <c r="L96" s="2">
        <v>1</v>
      </c>
      <c r="M96" s="2">
        <v>1</v>
      </c>
      <c r="N96" s="2">
        <v>1</v>
      </c>
      <c r="O96" s="2">
        <v>1</v>
      </c>
      <c r="P96" s="2">
        <v>1</v>
      </c>
      <c r="Q96" s="2">
        <v>1</v>
      </c>
      <c r="R96" s="2">
        <v>1</v>
      </c>
      <c r="S96" s="2">
        <v>1</v>
      </c>
      <c r="T96" s="2">
        <v>1</v>
      </c>
      <c r="U96" s="2">
        <v>1</v>
      </c>
      <c r="V96" s="2">
        <v>1</v>
      </c>
      <c r="W96" s="2">
        <v>1</v>
      </c>
      <c r="X96" s="2">
        <v>1</v>
      </c>
      <c r="Y96" s="2">
        <v>1</v>
      </c>
      <c r="Z96" s="2">
        <v>1</v>
      </c>
      <c r="AA96" s="2">
        <v>1</v>
      </c>
      <c r="AB96" s="2">
        <v>1</v>
      </c>
      <c r="AC96" s="2">
        <v>1</v>
      </c>
      <c r="AD96" s="2">
        <v>1</v>
      </c>
      <c r="AE96" s="2">
        <v>102</v>
      </c>
      <c r="AF96" s="2">
        <v>1</v>
      </c>
      <c r="AG96" s="2">
        <v>1</v>
      </c>
      <c r="AH96" s="2">
        <v>1</v>
      </c>
      <c r="AI96" s="2">
        <v>1</v>
      </c>
      <c r="AJ96" s="2">
        <v>1</v>
      </c>
      <c r="AK96" s="2">
        <v>1</v>
      </c>
      <c r="AL96" s="2">
        <v>1</v>
      </c>
      <c r="AM96" s="2">
        <v>1</v>
      </c>
      <c r="AN96" s="2">
        <v>1</v>
      </c>
      <c r="AO96" s="2">
        <v>1</v>
      </c>
      <c r="AP96" s="2">
        <v>1</v>
      </c>
      <c r="AQ96" s="2">
        <v>1</v>
      </c>
      <c r="AR96" s="2">
        <v>1</v>
      </c>
      <c r="AS96" s="2">
        <v>1</v>
      </c>
      <c r="AT96" s="2">
        <v>1</v>
      </c>
      <c r="AU96" s="2">
        <v>405</v>
      </c>
      <c r="AV96" s="2">
        <v>1</v>
      </c>
      <c r="AW96" s="2">
        <v>1</v>
      </c>
      <c r="AX96" s="2">
        <v>1</v>
      </c>
      <c r="AY96" s="2">
        <v>1</v>
      </c>
      <c r="AZ96" s="2">
        <v>1</v>
      </c>
      <c r="BA96" s="2">
        <v>1</v>
      </c>
      <c r="BB96" s="2">
        <v>1</v>
      </c>
      <c r="BC96" s="2">
        <v>1</v>
      </c>
      <c r="BD96" s="2">
        <v>1</v>
      </c>
      <c r="BE96" s="2">
        <v>1</v>
      </c>
      <c r="BF96" s="2">
        <v>1</v>
      </c>
      <c r="BG96" s="2">
        <v>1</v>
      </c>
      <c r="BH96" s="2">
        <v>1</v>
      </c>
      <c r="BI96" s="2">
        <v>215</v>
      </c>
      <c r="BJ96" s="2">
        <v>1</v>
      </c>
      <c r="BK96" s="2">
        <v>1</v>
      </c>
      <c r="BL96" s="2">
        <v>1</v>
      </c>
      <c r="BM96" s="2">
        <v>1</v>
      </c>
      <c r="BN96" s="2">
        <v>1</v>
      </c>
      <c r="BO96" s="2">
        <v>1</v>
      </c>
      <c r="BP96" s="2">
        <v>1</v>
      </c>
      <c r="BQ96" s="2">
        <v>1</v>
      </c>
      <c r="BR96" s="2">
        <v>1</v>
      </c>
      <c r="BS96" s="2">
        <v>1</v>
      </c>
      <c r="BT96" s="2">
        <v>210</v>
      </c>
      <c r="BU96" s="2">
        <v>1</v>
      </c>
      <c r="BV96" s="2">
        <v>1</v>
      </c>
      <c r="BW96" s="2">
        <v>1</v>
      </c>
      <c r="BX96" s="2">
        <v>1</v>
      </c>
      <c r="BY96" s="2">
        <v>1</v>
      </c>
      <c r="BZ96" s="2">
        <v>1</v>
      </c>
      <c r="CA96" s="2">
        <v>1</v>
      </c>
      <c r="CB96" s="2">
        <v>203</v>
      </c>
      <c r="CC96" s="2">
        <v>1</v>
      </c>
      <c r="CD96" s="2">
        <v>1</v>
      </c>
      <c r="CE96" s="2">
        <v>208</v>
      </c>
      <c r="CF96" s="2">
        <v>1</v>
      </c>
      <c r="CG96" s="2">
        <v>1</v>
      </c>
      <c r="CH96" s="2">
        <v>1</v>
      </c>
      <c r="CI96" s="2">
        <v>207</v>
      </c>
      <c r="CJ96" s="2">
        <v>1</v>
      </c>
      <c r="CK96" s="2">
        <v>1</v>
      </c>
      <c r="CL96" s="2">
        <v>1</v>
      </c>
      <c r="CM96" s="2">
        <v>1</v>
      </c>
      <c r="CN96" s="2">
        <v>1</v>
      </c>
      <c r="CO96" s="2">
        <v>1</v>
      </c>
      <c r="CP96" s="2">
        <v>1</v>
      </c>
      <c r="CQ96" s="2">
        <v>1</v>
      </c>
      <c r="CR96" s="2">
        <v>1</v>
      </c>
      <c r="CS96" s="2">
        <v>1</v>
      </c>
      <c r="CT96" s="2">
        <v>1</v>
      </c>
      <c r="CU96" s="2">
        <v>1</v>
      </c>
      <c r="CV96" s="2">
        <v>1</v>
      </c>
      <c r="CW96" s="2">
        <v>1</v>
      </c>
      <c r="CX96" s="2">
        <v>1</v>
      </c>
      <c r="CY96" s="2">
        <v>1</v>
      </c>
      <c r="CZ96" s="24">
        <v>1</v>
      </c>
    </row>
    <row r="97" spans="1:104" x14ac:dyDescent="0.2">
      <c r="A97" s="178"/>
      <c r="B97" s="5">
        <v>3</v>
      </c>
      <c r="C97" s="11" t="s">
        <v>287</v>
      </c>
      <c r="D97" s="23">
        <v>1</v>
      </c>
      <c r="E97" s="2">
        <v>211</v>
      </c>
      <c r="F97" s="2">
        <v>1</v>
      </c>
      <c r="G97" s="2">
        <v>305</v>
      </c>
      <c r="H97" s="2">
        <v>408</v>
      </c>
      <c r="I97" s="2">
        <v>1</v>
      </c>
      <c r="J97" s="2">
        <v>306</v>
      </c>
      <c r="K97" s="2">
        <v>1</v>
      </c>
      <c r="L97" s="2">
        <v>401</v>
      </c>
      <c r="M97" s="2">
        <v>1</v>
      </c>
      <c r="N97" s="2">
        <v>1</v>
      </c>
      <c r="O97" s="2">
        <v>1</v>
      </c>
      <c r="P97" s="2">
        <v>1</v>
      </c>
      <c r="Q97" s="2">
        <v>1</v>
      </c>
      <c r="R97" s="2">
        <v>1</v>
      </c>
      <c r="S97" s="2">
        <v>102</v>
      </c>
      <c r="T97" s="2">
        <v>1</v>
      </c>
      <c r="U97" s="2">
        <v>1</v>
      </c>
      <c r="V97" s="2">
        <v>1</v>
      </c>
      <c r="W97" s="2">
        <v>1</v>
      </c>
      <c r="X97" s="2">
        <v>307</v>
      </c>
      <c r="Y97" s="2">
        <v>1</v>
      </c>
      <c r="Z97" s="2">
        <v>1</v>
      </c>
      <c r="AA97" s="2">
        <v>1</v>
      </c>
      <c r="AB97" s="2">
        <v>1</v>
      </c>
      <c r="AC97" s="2">
        <v>1</v>
      </c>
      <c r="AD97" s="2">
        <v>301</v>
      </c>
      <c r="AE97" s="2">
        <v>1</v>
      </c>
      <c r="AF97" s="2">
        <v>1</v>
      </c>
      <c r="AG97" s="2">
        <v>204</v>
      </c>
      <c r="AH97" s="2">
        <v>1</v>
      </c>
      <c r="AI97" s="2">
        <v>308</v>
      </c>
      <c r="AJ97" s="2">
        <v>1</v>
      </c>
      <c r="AK97" s="2">
        <v>1</v>
      </c>
      <c r="AL97" s="2">
        <v>1</v>
      </c>
      <c r="AM97" s="2">
        <v>212</v>
      </c>
      <c r="AN97" s="2">
        <v>1</v>
      </c>
      <c r="AO97" s="2">
        <v>1</v>
      </c>
      <c r="AP97" s="2">
        <v>1</v>
      </c>
      <c r="AQ97" s="2">
        <v>1</v>
      </c>
      <c r="AR97" s="2">
        <v>1</v>
      </c>
      <c r="AS97" s="2">
        <v>1</v>
      </c>
      <c r="AT97" s="2">
        <v>406</v>
      </c>
      <c r="AU97" s="2">
        <v>405</v>
      </c>
      <c r="AV97" s="2">
        <v>1</v>
      </c>
      <c r="AW97" s="2">
        <v>1</v>
      </c>
      <c r="AX97" s="2">
        <v>1</v>
      </c>
      <c r="AY97" s="2">
        <v>1</v>
      </c>
      <c r="AZ97" s="2">
        <v>1</v>
      </c>
      <c r="BA97" s="2">
        <v>1</v>
      </c>
      <c r="BB97" s="2">
        <v>1</v>
      </c>
      <c r="BC97" s="2">
        <v>1</v>
      </c>
      <c r="BD97" s="2">
        <v>1</v>
      </c>
      <c r="BE97" s="2">
        <v>1</v>
      </c>
      <c r="BF97" s="2">
        <v>205</v>
      </c>
      <c r="BG97" s="2">
        <v>206</v>
      </c>
      <c r="BH97" s="2">
        <v>1</v>
      </c>
      <c r="BI97" s="2">
        <v>215</v>
      </c>
      <c r="BJ97" s="2">
        <v>1</v>
      </c>
      <c r="BK97" s="2">
        <v>1</v>
      </c>
      <c r="BL97" s="2">
        <v>409</v>
      </c>
      <c r="BM97" s="2">
        <v>1</v>
      </c>
      <c r="BN97" s="2">
        <v>1</v>
      </c>
      <c r="BO97" s="2">
        <v>304</v>
      </c>
      <c r="BP97" s="2">
        <v>202</v>
      </c>
      <c r="BQ97" s="2">
        <v>1</v>
      </c>
      <c r="BR97" s="2">
        <v>201</v>
      </c>
      <c r="BS97" s="2">
        <v>1</v>
      </c>
      <c r="BT97" s="2">
        <v>210</v>
      </c>
      <c r="BU97" s="2">
        <v>1</v>
      </c>
      <c r="BV97" s="2">
        <v>1</v>
      </c>
      <c r="BW97" s="2">
        <v>209</v>
      </c>
      <c r="BX97" s="2">
        <v>1</v>
      </c>
      <c r="BY97" s="2">
        <v>1</v>
      </c>
      <c r="BZ97" s="2">
        <v>1</v>
      </c>
      <c r="CA97" s="2">
        <v>1</v>
      </c>
      <c r="CB97" s="2">
        <v>203</v>
      </c>
      <c r="CC97" s="2">
        <v>1</v>
      </c>
      <c r="CD97" s="2">
        <v>303</v>
      </c>
      <c r="CE97" s="2">
        <v>208</v>
      </c>
      <c r="CF97" s="2">
        <v>1</v>
      </c>
      <c r="CG97" s="2">
        <v>1</v>
      </c>
      <c r="CH97" s="2">
        <v>1</v>
      </c>
      <c r="CI97" s="2">
        <v>207</v>
      </c>
      <c r="CJ97" s="2">
        <v>1</v>
      </c>
      <c r="CK97" s="2">
        <v>1</v>
      </c>
      <c r="CL97" s="2">
        <v>1</v>
      </c>
      <c r="CM97" s="2">
        <v>1</v>
      </c>
      <c r="CN97" s="2">
        <v>214</v>
      </c>
      <c r="CO97" s="2">
        <v>407</v>
      </c>
      <c r="CP97" s="2">
        <v>1</v>
      </c>
      <c r="CQ97" s="2">
        <v>302</v>
      </c>
      <c r="CR97" s="2">
        <v>101</v>
      </c>
      <c r="CS97" s="2">
        <v>402</v>
      </c>
      <c r="CT97" s="2">
        <v>1</v>
      </c>
      <c r="CU97" s="2">
        <v>1</v>
      </c>
      <c r="CV97" s="2">
        <v>1</v>
      </c>
      <c r="CW97" s="2">
        <v>1</v>
      </c>
      <c r="CX97" s="2">
        <v>1</v>
      </c>
      <c r="CY97" s="2">
        <v>1</v>
      </c>
      <c r="CZ97" s="24">
        <v>1</v>
      </c>
    </row>
    <row r="98" spans="1:104" x14ac:dyDescent="0.2">
      <c r="A98" s="178"/>
      <c r="B98" s="5">
        <v>4</v>
      </c>
      <c r="C98" s="4" t="s">
        <v>288</v>
      </c>
      <c r="D98" s="23">
        <v>1</v>
      </c>
      <c r="E98" s="2">
        <v>211</v>
      </c>
      <c r="F98" s="2">
        <v>1</v>
      </c>
      <c r="G98" s="2">
        <v>305</v>
      </c>
      <c r="H98" s="2">
        <v>408</v>
      </c>
      <c r="I98" s="2">
        <v>1</v>
      </c>
      <c r="J98" s="2">
        <v>306</v>
      </c>
      <c r="K98" s="2">
        <v>1</v>
      </c>
      <c r="L98" s="2">
        <v>401</v>
      </c>
      <c r="M98" s="2">
        <v>1</v>
      </c>
      <c r="N98" s="2">
        <v>1</v>
      </c>
      <c r="O98" s="2">
        <v>1</v>
      </c>
      <c r="P98" s="2">
        <v>1</v>
      </c>
      <c r="Q98" s="2">
        <v>1</v>
      </c>
      <c r="R98" s="2">
        <v>1</v>
      </c>
      <c r="S98" s="2">
        <v>102</v>
      </c>
      <c r="T98" s="2">
        <v>1</v>
      </c>
      <c r="U98" s="2">
        <v>1</v>
      </c>
      <c r="V98" s="2">
        <v>1</v>
      </c>
      <c r="W98" s="2">
        <v>1</v>
      </c>
      <c r="X98" s="2">
        <v>307</v>
      </c>
      <c r="Y98" s="2">
        <v>1</v>
      </c>
      <c r="Z98" s="2">
        <v>1</v>
      </c>
      <c r="AA98" s="2">
        <v>1</v>
      </c>
      <c r="AB98" s="2">
        <v>1</v>
      </c>
      <c r="AC98" s="2">
        <v>1</v>
      </c>
      <c r="AD98" s="2">
        <v>301</v>
      </c>
      <c r="AE98" s="2">
        <v>1</v>
      </c>
      <c r="AF98" s="2">
        <v>1</v>
      </c>
      <c r="AG98" s="2">
        <v>204</v>
      </c>
      <c r="AH98" s="2">
        <v>1</v>
      </c>
      <c r="AI98" s="2">
        <v>308</v>
      </c>
      <c r="AJ98" s="2">
        <v>1</v>
      </c>
      <c r="AK98" s="2">
        <v>1</v>
      </c>
      <c r="AL98" s="2">
        <v>1</v>
      </c>
      <c r="AM98" s="2">
        <v>212</v>
      </c>
      <c r="AN98" s="2">
        <v>1</v>
      </c>
      <c r="AO98" s="2">
        <v>1</v>
      </c>
      <c r="AP98" s="2">
        <v>1</v>
      </c>
      <c r="AQ98" s="2">
        <v>1</v>
      </c>
      <c r="AR98" s="2">
        <v>1</v>
      </c>
      <c r="AS98" s="2">
        <v>1</v>
      </c>
      <c r="AT98" s="2">
        <v>406</v>
      </c>
      <c r="AU98" s="2">
        <v>405</v>
      </c>
      <c r="AV98" s="2">
        <v>1</v>
      </c>
      <c r="AW98" s="2">
        <v>1</v>
      </c>
      <c r="AX98" s="2">
        <v>1</v>
      </c>
      <c r="AY98" s="2">
        <v>1</v>
      </c>
      <c r="AZ98" s="2">
        <v>1</v>
      </c>
      <c r="BA98" s="2">
        <v>1</v>
      </c>
      <c r="BB98" s="2">
        <v>1</v>
      </c>
      <c r="BC98" s="2">
        <v>1</v>
      </c>
      <c r="BD98" s="2">
        <v>1</v>
      </c>
      <c r="BE98" s="2">
        <v>1</v>
      </c>
      <c r="BF98" s="2">
        <v>205</v>
      </c>
      <c r="BG98" s="2">
        <v>206</v>
      </c>
      <c r="BH98" s="2">
        <v>213</v>
      </c>
      <c r="BI98" s="2">
        <v>215</v>
      </c>
      <c r="BJ98" s="2">
        <v>1</v>
      </c>
      <c r="BK98" s="2">
        <v>1</v>
      </c>
      <c r="BL98" s="2">
        <v>409</v>
      </c>
      <c r="BM98" s="2">
        <v>1</v>
      </c>
      <c r="BN98" s="2">
        <v>1</v>
      </c>
      <c r="BO98" s="2">
        <v>304</v>
      </c>
      <c r="BP98" s="2">
        <v>202</v>
      </c>
      <c r="BQ98" s="2">
        <v>1</v>
      </c>
      <c r="BR98" s="2">
        <v>201</v>
      </c>
      <c r="BS98" s="2">
        <v>1</v>
      </c>
      <c r="BT98" s="2">
        <v>1</v>
      </c>
      <c r="BU98" s="2">
        <v>1</v>
      </c>
      <c r="BV98" s="2">
        <v>1</v>
      </c>
      <c r="BW98" s="2">
        <v>209</v>
      </c>
      <c r="BX98" s="2">
        <v>1</v>
      </c>
      <c r="BY98" s="2">
        <v>1</v>
      </c>
      <c r="BZ98" s="2">
        <v>1</v>
      </c>
      <c r="CA98" s="2">
        <v>1</v>
      </c>
      <c r="CB98" s="2">
        <v>203</v>
      </c>
      <c r="CC98" s="2">
        <v>1</v>
      </c>
      <c r="CD98" s="2">
        <v>303</v>
      </c>
      <c r="CE98" s="2">
        <v>208</v>
      </c>
      <c r="CF98" s="2">
        <v>1</v>
      </c>
      <c r="CG98" s="2">
        <v>1</v>
      </c>
      <c r="CH98" s="2">
        <v>1</v>
      </c>
      <c r="CI98" s="2">
        <v>207</v>
      </c>
      <c r="CJ98" s="2">
        <v>1</v>
      </c>
      <c r="CK98" s="2">
        <v>1</v>
      </c>
      <c r="CL98" s="2">
        <v>1</v>
      </c>
      <c r="CM98" s="2">
        <v>1</v>
      </c>
      <c r="CN98" s="2">
        <v>214</v>
      </c>
      <c r="CO98" s="2">
        <v>407</v>
      </c>
      <c r="CP98" s="2">
        <v>1</v>
      </c>
      <c r="CQ98" s="2">
        <v>302</v>
      </c>
      <c r="CR98" s="2">
        <v>101</v>
      </c>
      <c r="CS98" s="2">
        <v>402</v>
      </c>
      <c r="CT98" s="2">
        <v>1</v>
      </c>
      <c r="CU98" s="2">
        <v>1</v>
      </c>
      <c r="CV98" s="2">
        <v>1</v>
      </c>
      <c r="CW98" s="2">
        <v>1</v>
      </c>
      <c r="CX98" s="2">
        <v>1</v>
      </c>
      <c r="CY98" s="2">
        <v>1</v>
      </c>
      <c r="CZ98" s="24">
        <v>1</v>
      </c>
    </row>
    <row r="99" spans="1:104" x14ac:dyDescent="0.2">
      <c r="A99" s="178"/>
      <c r="B99" s="7">
        <v>5</v>
      </c>
      <c r="C99" s="6" t="s">
        <v>293</v>
      </c>
      <c r="D99" s="23">
        <v>1</v>
      </c>
      <c r="E99" s="2">
        <v>211</v>
      </c>
      <c r="F99" s="2">
        <v>1</v>
      </c>
      <c r="G99" s="2">
        <v>305</v>
      </c>
      <c r="H99" s="2">
        <v>1</v>
      </c>
      <c r="I99" s="2">
        <v>1</v>
      </c>
      <c r="J99" s="2">
        <v>402</v>
      </c>
      <c r="K99" s="2">
        <v>1</v>
      </c>
      <c r="L99" s="2">
        <v>1</v>
      </c>
      <c r="M99" s="2">
        <v>200</v>
      </c>
      <c r="N99" s="2">
        <v>1</v>
      </c>
      <c r="O99" s="2">
        <v>1</v>
      </c>
      <c r="P99" s="2">
        <v>1</v>
      </c>
      <c r="Q99" s="2">
        <v>1</v>
      </c>
      <c r="R99" s="2">
        <v>1</v>
      </c>
      <c r="S99" s="2">
        <v>206</v>
      </c>
      <c r="T99" s="2">
        <v>1</v>
      </c>
      <c r="U99" s="2">
        <v>1</v>
      </c>
      <c r="V99" s="2">
        <v>407</v>
      </c>
      <c r="W99" s="2">
        <v>1</v>
      </c>
      <c r="X99" s="2">
        <v>307</v>
      </c>
      <c r="Y99" s="2">
        <v>1</v>
      </c>
      <c r="Z99" s="2">
        <v>1</v>
      </c>
      <c r="AA99" s="2">
        <v>1</v>
      </c>
      <c r="AB99" s="2">
        <v>303</v>
      </c>
      <c r="AC99" s="2">
        <v>1</v>
      </c>
      <c r="AD99" s="2">
        <v>1</v>
      </c>
      <c r="AE99" s="2">
        <v>1</v>
      </c>
      <c r="AF99" s="2">
        <v>1</v>
      </c>
      <c r="AG99" s="2">
        <v>1</v>
      </c>
      <c r="AH99" s="2">
        <v>1</v>
      </c>
      <c r="AI99" s="2">
        <v>308</v>
      </c>
      <c r="AJ99" s="2">
        <v>1</v>
      </c>
      <c r="AK99" s="2">
        <v>304</v>
      </c>
      <c r="AL99" s="2">
        <v>1</v>
      </c>
      <c r="AM99" s="2">
        <v>212</v>
      </c>
      <c r="AN99" s="2">
        <v>1</v>
      </c>
      <c r="AO99" s="2">
        <v>405</v>
      </c>
      <c r="AP99" s="2">
        <v>215</v>
      </c>
      <c r="AQ99" s="2">
        <v>1</v>
      </c>
      <c r="AR99" s="2">
        <v>1</v>
      </c>
      <c r="AS99" s="2">
        <v>1</v>
      </c>
      <c r="AT99" s="2">
        <v>204</v>
      </c>
      <c r="AU99" s="2">
        <v>1</v>
      </c>
      <c r="AV99" s="2">
        <v>406</v>
      </c>
      <c r="AW99" s="2">
        <v>102</v>
      </c>
      <c r="AX99" s="2">
        <v>1</v>
      </c>
      <c r="AY99" s="2">
        <v>1</v>
      </c>
      <c r="AZ99" s="2">
        <v>1</v>
      </c>
      <c r="BA99" s="2">
        <v>1</v>
      </c>
      <c r="BB99" s="2">
        <v>401</v>
      </c>
      <c r="BC99" s="2">
        <v>1</v>
      </c>
      <c r="BD99" s="2">
        <v>1</v>
      </c>
      <c r="BE99" s="2">
        <v>1</v>
      </c>
      <c r="BF99" s="2">
        <v>205</v>
      </c>
      <c r="BG99" s="2">
        <v>301</v>
      </c>
      <c r="BH99" s="2">
        <v>213</v>
      </c>
      <c r="BI99" s="2">
        <v>1</v>
      </c>
      <c r="BJ99" s="2">
        <v>1</v>
      </c>
      <c r="BK99" s="2">
        <v>1</v>
      </c>
      <c r="BL99" s="2">
        <v>1</v>
      </c>
      <c r="BM99" s="2">
        <v>1</v>
      </c>
      <c r="BN99" s="2">
        <v>1</v>
      </c>
      <c r="BO99" s="2">
        <v>1</v>
      </c>
      <c r="BP99" s="2">
        <v>202</v>
      </c>
      <c r="BQ99" s="2">
        <v>1</v>
      </c>
      <c r="BR99" s="2">
        <v>201</v>
      </c>
      <c r="BS99" s="2">
        <v>1</v>
      </c>
      <c r="BT99" s="2">
        <v>1</v>
      </c>
      <c r="BU99" s="2">
        <v>1</v>
      </c>
      <c r="BV99" s="2">
        <v>210</v>
      </c>
      <c r="BW99" s="2">
        <v>209</v>
      </c>
      <c r="BX99" s="2">
        <v>1</v>
      </c>
      <c r="BY99" s="2">
        <v>208</v>
      </c>
      <c r="BZ99" s="2">
        <v>306</v>
      </c>
      <c r="CA99" s="2">
        <v>214</v>
      </c>
      <c r="CB99" s="2">
        <v>203</v>
      </c>
      <c r="CC99" s="2">
        <v>1</v>
      </c>
      <c r="CD99" s="2">
        <v>1</v>
      </c>
      <c r="CE99" s="2">
        <v>1</v>
      </c>
      <c r="CF99" s="2">
        <v>1</v>
      </c>
      <c r="CG99" s="2">
        <v>1</v>
      </c>
      <c r="CH99" s="2">
        <v>1</v>
      </c>
      <c r="CI99" s="2">
        <v>1</v>
      </c>
      <c r="CJ99" s="2">
        <v>1</v>
      </c>
      <c r="CK99" s="2">
        <v>1</v>
      </c>
      <c r="CL99" s="2">
        <v>1</v>
      </c>
      <c r="CM99" s="2">
        <v>207</v>
      </c>
      <c r="CN99" s="2">
        <v>1</v>
      </c>
      <c r="CO99" s="2">
        <v>101</v>
      </c>
      <c r="CP99" s="2">
        <v>1</v>
      </c>
      <c r="CQ99" s="2">
        <v>302</v>
      </c>
      <c r="CR99" s="2">
        <v>1</v>
      </c>
      <c r="CS99" s="2">
        <v>1</v>
      </c>
      <c r="CT99" s="2">
        <v>1</v>
      </c>
      <c r="CU99" s="2">
        <v>1</v>
      </c>
      <c r="CV99" s="2">
        <v>1</v>
      </c>
      <c r="CW99" s="2">
        <v>1</v>
      </c>
      <c r="CX99" s="2">
        <v>1</v>
      </c>
      <c r="CY99" s="2">
        <v>1</v>
      </c>
      <c r="CZ99" s="24">
        <v>1</v>
      </c>
    </row>
    <row r="100" spans="1:104" x14ac:dyDescent="0.2">
      <c r="A100" s="178"/>
      <c r="B100" s="5">
        <v>6</v>
      </c>
      <c r="C100" s="6" t="s">
        <v>294</v>
      </c>
      <c r="D100" s="23">
        <v>1</v>
      </c>
      <c r="E100" s="2">
        <v>1</v>
      </c>
      <c r="F100" s="2">
        <v>1</v>
      </c>
      <c r="G100" s="2">
        <v>1</v>
      </c>
      <c r="H100" s="2">
        <v>408</v>
      </c>
      <c r="I100" s="2">
        <v>1</v>
      </c>
      <c r="J100" s="2">
        <v>402</v>
      </c>
      <c r="K100" s="2">
        <v>1</v>
      </c>
      <c r="L100" s="2">
        <v>211</v>
      </c>
      <c r="M100" s="2">
        <v>200</v>
      </c>
      <c r="N100" s="2">
        <v>1</v>
      </c>
      <c r="O100" s="2">
        <v>1</v>
      </c>
      <c r="P100" s="2">
        <v>1</v>
      </c>
      <c r="Q100" s="2">
        <v>1</v>
      </c>
      <c r="R100" s="2">
        <v>1</v>
      </c>
      <c r="S100" s="2">
        <v>206</v>
      </c>
      <c r="T100" s="2">
        <v>1</v>
      </c>
      <c r="U100" s="2">
        <v>1</v>
      </c>
      <c r="V100" s="2">
        <v>407</v>
      </c>
      <c r="W100" s="2">
        <v>1</v>
      </c>
      <c r="X100" s="2">
        <v>1</v>
      </c>
      <c r="Y100" s="2">
        <v>203</v>
      </c>
      <c r="Z100" s="2">
        <v>1</v>
      </c>
      <c r="AA100" s="2">
        <v>1</v>
      </c>
      <c r="AB100" s="2">
        <v>303</v>
      </c>
      <c r="AC100" s="2">
        <v>1</v>
      </c>
      <c r="AD100" s="2">
        <v>1</v>
      </c>
      <c r="AE100" s="2">
        <v>1</v>
      </c>
      <c r="AF100" s="2">
        <v>1</v>
      </c>
      <c r="AG100" s="2">
        <v>1</v>
      </c>
      <c r="AH100" s="2">
        <v>1</v>
      </c>
      <c r="AI100" s="2">
        <v>1</v>
      </c>
      <c r="AJ100" s="2">
        <v>1</v>
      </c>
      <c r="AK100" s="2">
        <v>304</v>
      </c>
      <c r="AL100" s="2">
        <v>1</v>
      </c>
      <c r="AM100" s="2">
        <v>212</v>
      </c>
      <c r="AN100" s="2">
        <v>1</v>
      </c>
      <c r="AO100" s="2">
        <v>405</v>
      </c>
      <c r="AP100" s="2">
        <v>215</v>
      </c>
      <c r="AQ100" s="2">
        <v>1</v>
      </c>
      <c r="AR100" s="2">
        <v>1</v>
      </c>
      <c r="AS100" s="2">
        <v>1</v>
      </c>
      <c r="AT100" s="2">
        <v>204</v>
      </c>
      <c r="AU100" s="2">
        <v>1</v>
      </c>
      <c r="AV100" s="2">
        <v>406</v>
      </c>
      <c r="AW100" s="2">
        <v>102</v>
      </c>
      <c r="AX100" s="2">
        <v>1</v>
      </c>
      <c r="AY100" s="2">
        <v>1</v>
      </c>
      <c r="AZ100" s="2">
        <v>308</v>
      </c>
      <c r="BA100" s="2">
        <v>1</v>
      </c>
      <c r="BB100" s="2">
        <v>401</v>
      </c>
      <c r="BC100" s="2">
        <v>1</v>
      </c>
      <c r="BD100" s="2">
        <v>205</v>
      </c>
      <c r="BE100" s="2">
        <v>1</v>
      </c>
      <c r="BF100" s="2">
        <v>1</v>
      </c>
      <c r="BG100" s="2">
        <v>301</v>
      </c>
      <c r="BH100" s="2">
        <v>1</v>
      </c>
      <c r="BI100" s="2">
        <v>1</v>
      </c>
      <c r="BJ100" s="2">
        <v>1</v>
      </c>
      <c r="BK100" s="2">
        <v>1</v>
      </c>
      <c r="BL100" s="2">
        <v>1</v>
      </c>
      <c r="BM100" s="2">
        <v>1</v>
      </c>
      <c r="BN100" s="2">
        <v>1</v>
      </c>
      <c r="BO100" s="2">
        <v>1</v>
      </c>
      <c r="BP100" s="2">
        <v>202</v>
      </c>
      <c r="BQ100" s="2">
        <v>1</v>
      </c>
      <c r="BR100" s="2">
        <v>1</v>
      </c>
      <c r="BS100" s="2">
        <v>1</v>
      </c>
      <c r="BT100" s="2">
        <v>1</v>
      </c>
      <c r="BU100" s="2">
        <v>1</v>
      </c>
      <c r="BV100" s="2">
        <v>210</v>
      </c>
      <c r="BW100" s="2">
        <v>1</v>
      </c>
      <c r="BX100" s="2">
        <v>1</v>
      </c>
      <c r="BY100" s="2">
        <v>208</v>
      </c>
      <c r="BZ100" s="2">
        <v>306</v>
      </c>
      <c r="CA100" s="2">
        <v>214</v>
      </c>
      <c r="CB100" s="2">
        <v>1</v>
      </c>
      <c r="CC100" s="2">
        <v>1</v>
      </c>
      <c r="CD100" s="2">
        <v>1</v>
      </c>
      <c r="CE100" s="2">
        <v>1</v>
      </c>
      <c r="CF100" s="2">
        <v>1</v>
      </c>
      <c r="CG100" s="2">
        <v>1</v>
      </c>
      <c r="CH100" s="2">
        <v>1</v>
      </c>
      <c r="CI100" s="2">
        <v>1</v>
      </c>
      <c r="CJ100" s="2">
        <v>1</v>
      </c>
      <c r="CK100" s="2">
        <v>1</v>
      </c>
      <c r="CL100" s="2">
        <v>1</v>
      </c>
      <c r="CM100" s="2">
        <v>207</v>
      </c>
      <c r="CN100" s="2">
        <v>1</v>
      </c>
      <c r="CO100" s="2">
        <v>101</v>
      </c>
      <c r="CP100" s="2">
        <v>1</v>
      </c>
      <c r="CQ100" s="2">
        <v>1</v>
      </c>
      <c r="CR100" s="2">
        <v>1</v>
      </c>
      <c r="CS100" s="2">
        <v>1</v>
      </c>
      <c r="CT100" s="2">
        <v>1</v>
      </c>
      <c r="CU100" s="2">
        <v>1</v>
      </c>
      <c r="CV100" s="2">
        <v>1</v>
      </c>
      <c r="CW100" s="2">
        <v>1</v>
      </c>
      <c r="CX100" s="2">
        <v>1</v>
      </c>
      <c r="CY100" s="2">
        <v>1</v>
      </c>
      <c r="CZ100" s="24">
        <v>1</v>
      </c>
    </row>
    <row r="101" spans="1:104" x14ac:dyDescent="0.2">
      <c r="A101" s="178"/>
      <c r="B101" s="5">
        <v>7</v>
      </c>
      <c r="C101" s="6" t="s">
        <v>295</v>
      </c>
      <c r="D101" s="23">
        <v>1</v>
      </c>
      <c r="E101" s="2">
        <v>1</v>
      </c>
      <c r="F101" s="2">
        <v>1</v>
      </c>
      <c r="G101" s="2">
        <v>1</v>
      </c>
      <c r="H101" s="2">
        <v>408</v>
      </c>
      <c r="I101" s="2">
        <v>1</v>
      </c>
      <c r="J101" s="2">
        <v>402</v>
      </c>
      <c r="K101" s="2">
        <v>1</v>
      </c>
      <c r="L101" s="2">
        <v>211</v>
      </c>
      <c r="M101" s="2">
        <v>200</v>
      </c>
      <c r="N101" s="2">
        <v>1</v>
      </c>
      <c r="O101" s="2">
        <v>1</v>
      </c>
      <c r="P101" s="2">
        <v>1</v>
      </c>
      <c r="Q101" s="2">
        <v>1</v>
      </c>
      <c r="R101" s="2">
        <v>1</v>
      </c>
      <c r="S101" s="2">
        <v>1</v>
      </c>
      <c r="T101" s="2">
        <v>1</v>
      </c>
      <c r="U101" s="2">
        <v>1</v>
      </c>
      <c r="V101" s="2">
        <v>407</v>
      </c>
      <c r="W101" s="2">
        <v>1</v>
      </c>
      <c r="X101" s="2">
        <v>1</v>
      </c>
      <c r="Y101" s="2">
        <v>203</v>
      </c>
      <c r="Z101" s="2">
        <v>1</v>
      </c>
      <c r="AA101" s="2">
        <v>1</v>
      </c>
      <c r="AB101" s="2">
        <v>303</v>
      </c>
      <c r="AC101" s="2">
        <v>1</v>
      </c>
      <c r="AD101" s="2">
        <v>1</v>
      </c>
      <c r="AE101" s="2">
        <v>1</v>
      </c>
      <c r="AF101" s="2">
        <v>1</v>
      </c>
      <c r="AG101" s="2">
        <v>1</v>
      </c>
      <c r="AH101" s="2">
        <v>1</v>
      </c>
      <c r="AI101" s="2">
        <v>1</v>
      </c>
      <c r="AJ101" s="2">
        <v>1</v>
      </c>
      <c r="AK101" s="2">
        <v>304</v>
      </c>
      <c r="AL101" s="2">
        <v>1</v>
      </c>
      <c r="AM101" s="2">
        <v>212</v>
      </c>
      <c r="AN101" s="2">
        <v>1</v>
      </c>
      <c r="AO101" s="2">
        <v>405</v>
      </c>
      <c r="AP101" s="2">
        <v>215</v>
      </c>
      <c r="AQ101" s="2">
        <v>1</v>
      </c>
      <c r="AR101" s="2">
        <v>1</v>
      </c>
      <c r="AS101" s="2">
        <v>1</v>
      </c>
      <c r="AT101" s="2">
        <v>204</v>
      </c>
      <c r="AU101" s="2">
        <v>1</v>
      </c>
      <c r="AV101" s="2">
        <v>406</v>
      </c>
      <c r="AW101" s="2">
        <v>102</v>
      </c>
      <c r="AX101" s="2">
        <v>1</v>
      </c>
      <c r="AY101" s="2">
        <v>1</v>
      </c>
      <c r="AZ101" s="2">
        <v>308</v>
      </c>
      <c r="BA101" s="2">
        <v>1</v>
      </c>
      <c r="BB101" s="2">
        <v>401</v>
      </c>
      <c r="BC101" s="2">
        <v>1</v>
      </c>
      <c r="BD101" s="2">
        <v>205</v>
      </c>
      <c r="BE101" s="2">
        <v>1</v>
      </c>
      <c r="BF101" s="2">
        <v>1</v>
      </c>
      <c r="BG101" s="2">
        <v>301</v>
      </c>
      <c r="BH101" s="2">
        <v>1</v>
      </c>
      <c r="BI101" s="2">
        <v>1</v>
      </c>
      <c r="BJ101" s="2">
        <v>1</v>
      </c>
      <c r="BK101" s="2">
        <v>1</v>
      </c>
      <c r="BL101" s="2">
        <v>1</v>
      </c>
      <c r="BM101" s="2">
        <v>1</v>
      </c>
      <c r="BN101" s="2">
        <v>1</v>
      </c>
      <c r="BO101" s="2">
        <v>1</v>
      </c>
      <c r="BP101" s="2">
        <v>202</v>
      </c>
      <c r="BQ101" s="2">
        <v>1</v>
      </c>
      <c r="BR101" s="2">
        <v>1</v>
      </c>
      <c r="BS101" s="2">
        <v>1</v>
      </c>
      <c r="BT101" s="2">
        <v>1</v>
      </c>
      <c r="BU101" s="2">
        <v>1</v>
      </c>
      <c r="BV101" s="2">
        <v>210</v>
      </c>
      <c r="BW101" s="2">
        <v>1</v>
      </c>
      <c r="BX101" s="2">
        <v>1</v>
      </c>
      <c r="BY101" s="2">
        <v>208</v>
      </c>
      <c r="BZ101" s="2">
        <v>306</v>
      </c>
      <c r="CA101" s="2">
        <v>214</v>
      </c>
      <c r="CB101" s="2">
        <v>1</v>
      </c>
      <c r="CC101" s="2">
        <v>1</v>
      </c>
      <c r="CD101" s="2">
        <v>1</v>
      </c>
      <c r="CE101" s="2">
        <v>1</v>
      </c>
      <c r="CF101" s="2">
        <v>1</v>
      </c>
      <c r="CG101" s="2">
        <v>1</v>
      </c>
      <c r="CH101" s="2">
        <v>1</v>
      </c>
      <c r="CI101" s="2">
        <v>1</v>
      </c>
      <c r="CJ101" s="2">
        <v>1</v>
      </c>
      <c r="CK101" s="2">
        <v>1</v>
      </c>
      <c r="CL101" s="2">
        <v>1</v>
      </c>
      <c r="CM101" s="2">
        <v>207</v>
      </c>
      <c r="CN101" s="2">
        <v>1</v>
      </c>
      <c r="CO101" s="2">
        <v>1</v>
      </c>
      <c r="CP101" s="2">
        <v>1</v>
      </c>
      <c r="CQ101" s="2">
        <v>1</v>
      </c>
      <c r="CR101" s="2">
        <v>1</v>
      </c>
      <c r="CS101" s="2">
        <v>1</v>
      </c>
      <c r="CT101" s="2">
        <v>1</v>
      </c>
      <c r="CU101" s="2">
        <v>1</v>
      </c>
      <c r="CV101" s="2">
        <v>1</v>
      </c>
      <c r="CW101" s="2">
        <v>1</v>
      </c>
      <c r="CX101" s="2">
        <v>1</v>
      </c>
      <c r="CY101" s="2">
        <v>1</v>
      </c>
      <c r="CZ101" s="24">
        <v>1</v>
      </c>
    </row>
    <row r="102" spans="1:104" x14ac:dyDescent="0.2">
      <c r="A102" s="178"/>
      <c r="B102" s="5">
        <v>8</v>
      </c>
      <c r="C102" s="6" t="s">
        <v>296</v>
      </c>
      <c r="D102" s="23">
        <v>1</v>
      </c>
      <c r="E102" s="2">
        <v>1</v>
      </c>
      <c r="F102" s="2">
        <v>1</v>
      </c>
      <c r="G102" s="2">
        <v>1</v>
      </c>
      <c r="H102" s="2">
        <v>408</v>
      </c>
      <c r="I102" s="2">
        <v>1</v>
      </c>
      <c r="J102" s="2">
        <v>1</v>
      </c>
      <c r="K102" s="2">
        <v>1</v>
      </c>
      <c r="L102" s="2">
        <v>211</v>
      </c>
      <c r="M102" s="2">
        <v>200</v>
      </c>
      <c r="N102" s="2">
        <v>1</v>
      </c>
      <c r="O102" s="2">
        <v>1</v>
      </c>
      <c r="P102" s="2">
        <v>1</v>
      </c>
      <c r="Q102" s="2">
        <v>1</v>
      </c>
      <c r="R102" s="2">
        <v>1</v>
      </c>
      <c r="S102" s="2">
        <v>1</v>
      </c>
      <c r="T102" s="2">
        <v>1</v>
      </c>
      <c r="U102" s="2">
        <v>1</v>
      </c>
      <c r="V102" s="2">
        <v>407</v>
      </c>
      <c r="W102" s="2">
        <v>1</v>
      </c>
      <c r="X102" s="2">
        <v>1</v>
      </c>
      <c r="Y102" s="2">
        <v>203</v>
      </c>
      <c r="Z102" s="2">
        <v>1</v>
      </c>
      <c r="AA102" s="2">
        <v>1</v>
      </c>
      <c r="AB102" s="2">
        <v>1</v>
      </c>
      <c r="AC102" s="2">
        <v>1</v>
      </c>
      <c r="AD102" s="2">
        <v>1</v>
      </c>
      <c r="AE102" s="2">
        <v>1</v>
      </c>
      <c r="AF102" s="2">
        <v>1</v>
      </c>
      <c r="AG102" s="2">
        <v>1</v>
      </c>
      <c r="AH102" s="2">
        <v>1</v>
      </c>
      <c r="AI102" s="2">
        <v>1</v>
      </c>
      <c r="AJ102" s="2">
        <v>1</v>
      </c>
      <c r="AK102" s="2">
        <v>1</v>
      </c>
      <c r="AL102" s="2">
        <v>1</v>
      </c>
      <c r="AM102" s="2">
        <v>212</v>
      </c>
      <c r="AN102" s="2">
        <v>1</v>
      </c>
      <c r="AO102" s="2">
        <v>405</v>
      </c>
      <c r="AP102" s="2">
        <v>215</v>
      </c>
      <c r="AQ102" s="2">
        <v>1</v>
      </c>
      <c r="AR102" s="2">
        <v>1</v>
      </c>
      <c r="AS102" s="2">
        <v>1</v>
      </c>
      <c r="AT102" s="2">
        <v>204</v>
      </c>
      <c r="AU102" s="2">
        <v>1</v>
      </c>
      <c r="AV102" s="2">
        <v>406</v>
      </c>
      <c r="AW102" s="2">
        <v>1</v>
      </c>
      <c r="AX102" s="2">
        <v>1</v>
      </c>
      <c r="AY102" s="2">
        <v>1</v>
      </c>
      <c r="AZ102" s="2">
        <v>308</v>
      </c>
      <c r="BA102" s="2">
        <v>1</v>
      </c>
      <c r="BB102" s="2">
        <v>401</v>
      </c>
      <c r="BC102" s="2">
        <v>1</v>
      </c>
      <c r="BD102" s="2">
        <v>205</v>
      </c>
      <c r="BE102" s="2">
        <v>1</v>
      </c>
      <c r="BF102" s="2">
        <v>1</v>
      </c>
      <c r="BG102" s="2">
        <v>1</v>
      </c>
      <c r="BH102" s="2">
        <v>1</v>
      </c>
      <c r="BI102" s="2">
        <v>1</v>
      </c>
      <c r="BJ102" s="2">
        <v>1</v>
      </c>
      <c r="BK102" s="2">
        <v>1</v>
      </c>
      <c r="BL102" s="2">
        <v>1</v>
      </c>
      <c r="BM102" s="2">
        <v>1</v>
      </c>
      <c r="BN102" s="2">
        <v>1</v>
      </c>
      <c r="BO102" s="2">
        <v>1</v>
      </c>
      <c r="BP102" s="2">
        <v>1</v>
      </c>
      <c r="BQ102" s="2">
        <v>1</v>
      </c>
      <c r="BR102" s="2">
        <v>1</v>
      </c>
      <c r="BS102" s="2">
        <v>1</v>
      </c>
      <c r="BT102" s="2">
        <v>1</v>
      </c>
      <c r="BU102" s="2">
        <v>1</v>
      </c>
      <c r="BV102" s="2">
        <v>210</v>
      </c>
      <c r="BW102" s="2">
        <v>1</v>
      </c>
      <c r="BX102" s="2">
        <v>1</v>
      </c>
      <c r="BY102" s="2">
        <v>1</v>
      </c>
      <c r="BZ102" s="2">
        <v>306</v>
      </c>
      <c r="CA102" s="2">
        <v>214</v>
      </c>
      <c r="CB102" s="2">
        <v>1</v>
      </c>
      <c r="CC102" s="2">
        <v>1</v>
      </c>
      <c r="CD102" s="2">
        <v>1</v>
      </c>
      <c r="CE102" s="2">
        <v>1</v>
      </c>
      <c r="CF102" s="2">
        <v>1</v>
      </c>
      <c r="CG102" s="2">
        <v>1</v>
      </c>
      <c r="CH102" s="2">
        <v>1</v>
      </c>
      <c r="CI102" s="2">
        <v>1</v>
      </c>
      <c r="CJ102" s="2">
        <v>1</v>
      </c>
      <c r="CK102" s="2">
        <v>1</v>
      </c>
      <c r="CL102" s="2">
        <v>1</v>
      </c>
      <c r="CM102" s="2">
        <v>1</v>
      </c>
      <c r="CN102" s="2">
        <v>1</v>
      </c>
      <c r="CO102" s="2">
        <v>1</v>
      </c>
      <c r="CP102" s="2">
        <v>1</v>
      </c>
      <c r="CQ102" s="2">
        <v>1</v>
      </c>
      <c r="CR102" s="2">
        <v>1</v>
      </c>
      <c r="CS102" s="2">
        <v>1</v>
      </c>
      <c r="CT102" s="2">
        <v>1</v>
      </c>
      <c r="CU102" s="2">
        <v>1</v>
      </c>
      <c r="CV102" s="2">
        <v>1</v>
      </c>
      <c r="CW102" s="2">
        <v>1</v>
      </c>
      <c r="CX102" s="2">
        <v>1</v>
      </c>
      <c r="CY102" s="2">
        <v>1</v>
      </c>
      <c r="CZ102" s="24">
        <v>1</v>
      </c>
    </row>
    <row r="103" spans="1:104" ht="13.5" thickBot="1" x14ac:dyDescent="0.25">
      <c r="A103" s="178"/>
      <c r="B103" s="7">
        <v>9</v>
      </c>
      <c r="C103" s="10" t="s">
        <v>297</v>
      </c>
      <c r="D103" s="25">
        <v>1</v>
      </c>
      <c r="E103" s="26">
        <v>1</v>
      </c>
      <c r="F103" s="26">
        <v>1</v>
      </c>
      <c r="G103" s="26">
        <v>1</v>
      </c>
      <c r="H103" s="26">
        <v>1</v>
      </c>
      <c r="I103" s="26">
        <v>1</v>
      </c>
      <c r="J103" s="26">
        <v>1</v>
      </c>
      <c r="K103" s="26">
        <v>1</v>
      </c>
      <c r="L103" s="26">
        <v>1</v>
      </c>
      <c r="M103" s="26">
        <v>1</v>
      </c>
      <c r="N103" s="26">
        <v>1</v>
      </c>
      <c r="O103" s="26">
        <v>1</v>
      </c>
      <c r="P103" s="26">
        <v>1</v>
      </c>
      <c r="Q103" s="26">
        <v>1</v>
      </c>
      <c r="R103" s="26">
        <v>1</v>
      </c>
      <c r="S103" s="26">
        <v>1</v>
      </c>
      <c r="T103" s="26">
        <v>1</v>
      </c>
      <c r="U103" s="26">
        <v>1</v>
      </c>
      <c r="V103" s="26">
        <v>1</v>
      </c>
      <c r="W103" s="26">
        <v>1</v>
      </c>
      <c r="X103" s="26">
        <v>1</v>
      </c>
      <c r="Y103" s="26">
        <v>1</v>
      </c>
      <c r="Z103" s="26">
        <v>1</v>
      </c>
      <c r="AA103" s="26">
        <v>1</v>
      </c>
      <c r="AB103" s="26">
        <v>1</v>
      </c>
      <c r="AC103" s="26">
        <v>1</v>
      </c>
      <c r="AD103" s="26">
        <v>1</v>
      </c>
      <c r="AE103" s="26">
        <v>1</v>
      </c>
      <c r="AF103" s="26">
        <v>1</v>
      </c>
      <c r="AG103" s="26">
        <v>1</v>
      </c>
      <c r="AH103" s="26">
        <v>1</v>
      </c>
      <c r="AI103" s="26">
        <v>1</v>
      </c>
      <c r="AJ103" s="26">
        <v>1</v>
      </c>
      <c r="AK103" s="26">
        <v>1</v>
      </c>
      <c r="AL103" s="26">
        <v>1</v>
      </c>
      <c r="AM103" s="26">
        <v>1</v>
      </c>
      <c r="AN103" s="26">
        <v>1</v>
      </c>
      <c r="AO103" s="26">
        <v>1</v>
      </c>
      <c r="AP103" s="26">
        <v>1</v>
      </c>
      <c r="AQ103" s="26">
        <v>1</v>
      </c>
      <c r="AR103" s="26">
        <v>1</v>
      </c>
      <c r="AS103" s="26">
        <v>1</v>
      </c>
      <c r="AT103" s="26">
        <v>1</v>
      </c>
      <c r="AU103" s="26">
        <v>1</v>
      </c>
      <c r="AV103" s="26">
        <v>1</v>
      </c>
      <c r="AW103" s="26">
        <v>1</v>
      </c>
      <c r="AX103" s="26">
        <v>1</v>
      </c>
      <c r="AY103" s="26">
        <v>1</v>
      </c>
      <c r="AZ103" s="26">
        <v>1</v>
      </c>
      <c r="BA103" s="26">
        <v>1</v>
      </c>
      <c r="BB103" s="26">
        <v>1</v>
      </c>
      <c r="BC103" s="26">
        <v>1</v>
      </c>
      <c r="BD103" s="26">
        <v>1</v>
      </c>
      <c r="BE103" s="26">
        <v>1</v>
      </c>
      <c r="BF103" s="26">
        <v>1</v>
      </c>
      <c r="BG103" s="26">
        <v>1</v>
      </c>
      <c r="BH103" s="26">
        <v>1</v>
      </c>
      <c r="BI103" s="26">
        <v>1</v>
      </c>
      <c r="BJ103" s="26">
        <v>1</v>
      </c>
      <c r="BK103" s="26">
        <v>1</v>
      </c>
      <c r="BL103" s="26">
        <v>1</v>
      </c>
      <c r="BM103" s="26">
        <v>1</v>
      </c>
      <c r="BN103" s="26">
        <v>1</v>
      </c>
      <c r="BO103" s="26">
        <v>1</v>
      </c>
      <c r="BP103" s="26">
        <v>1</v>
      </c>
      <c r="BQ103" s="26">
        <v>1</v>
      </c>
      <c r="BR103" s="26">
        <v>1</v>
      </c>
      <c r="BS103" s="26">
        <v>1</v>
      </c>
      <c r="BT103" s="26">
        <v>1</v>
      </c>
      <c r="BU103" s="26">
        <v>1</v>
      </c>
      <c r="BV103" s="26">
        <v>1</v>
      </c>
      <c r="BW103" s="26">
        <v>1</v>
      </c>
      <c r="BX103" s="26">
        <v>1</v>
      </c>
      <c r="BY103" s="26">
        <v>1</v>
      </c>
      <c r="BZ103" s="26">
        <v>1</v>
      </c>
      <c r="CA103" s="26">
        <v>1</v>
      </c>
      <c r="CB103" s="26">
        <v>1</v>
      </c>
      <c r="CC103" s="26">
        <v>1</v>
      </c>
      <c r="CD103" s="26">
        <v>1</v>
      </c>
      <c r="CE103" s="26">
        <v>1</v>
      </c>
      <c r="CF103" s="26">
        <v>1</v>
      </c>
      <c r="CG103" s="26">
        <v>1</v>
      </c>
      <c r="CH103" s="26">
        <v>1</v>
      </c>
      <c r="CI103" s="26">
        <v>1</v>
      </c>
      <c r="CJ103" s="26">
        <v>1</v>
      </c>
      <c r="CK103" s="26">
        <v>1</v>
      </c>
      <c r="CL103" s="26">
        <v>1</v>
      </c>
      <c r="CM103" s="26">
        <v>1</v>
      </c>
      <c r="CN103" s="26">
        <v>1</v>
      </c>
      <c r="CO103" s="26">
        <v>1</v>
      </c>
      <c r="CP103" s="26">
        <v>1</v>
      </c>
      <c r="CQ103" s="26">
        <v>1</v>
      </c>
      <c r="CR103" s="26">
        <v>1</v>
      </c>
      <c r="CS103" s="26">
        <v>1</v>
      </c>
      <c r="CT103" s="26">
        <v>1</v>
      </c>
      <c r="CU103" s="26">
        <v>1</v>
      </c>
      <c r="CV103" s="26">
        <v>1</v>
      </c>
      <c r="CW103" s="26">
        <v>1</v>
      </c>
      <c r="CX103" s="26">
        <v>1</v>
      </c>
      <c r="CY103" s="26">
        <v>1</v>
      </c>
      <c r="CZ103" s="27">
        <v>1</v>
      </c>
    </row>
    <row r="104" spans="1:104" ht="13.5" thickTop="1" x14ac:dyDescent="0.2">
      <c r="A104" s="182" t="s">
        <v>292</v>
      </c>
      <c r="B104" s="3">
        <v>1</v>
      </c>
      <c r="C104" s="6" t="s">
        <v>285</v>
      </c>
      <c r="D104" s="20">
        <v>1</v>
      </c>
      <c r="E104" s="21">
        <v>1</v>
      </c>
      <c r="F104" s="21">
        <v>1</v>
      </c>
      <c r="G104" s="21">
        <v>1</v>
      </c>
      <c r="H104" s="21">
        <v>1</v>
      </c>
      <c r="I104" s="21">
        <v>1</v>
      </c>
      <c r="J104" s="21">
        <v>1</v>
      </c>
      <c r="K104" s="21">
        <v>1</v>
      </c>
      <c r="L104" s="21">
        <v>1</v>
      </c>
      <c r="M104" s="21">
        <v>1</v>
      </c>
      <c r="N104" s="21">
        <v>1</v>
      </c>
      <c r="O104" s="21">
        <v>1</v>
      </c>
      <c r="P104" s="21">
        <v>407</v>
      </c>
      <c r="Q104" s="21">
        <v>1</v>
      </c>
      <c r="R104" s="21">
        <v>1</v>
      </c>
      <c r="S104" s="21">
        <v>1</v>
      </c>
      <c r="T104" s="21">
        <v>1</v>
      </c>
      <c r="U104" s="21">
        <v>206</v>
      </c>
      <c r="V104" s="21">
        <v>1</v>
      </c>
      <c r="W104" s="21">
        <v>1</v>
      </c>
      <c r="X104" s="21">
        <v>1</v>
      </c>
      <c r="Y104" s="21">
        <v>1</v>
      </c>
      <c r="Z104" s="21">
        <v>1</v>
      </c>
      <c r="AA104" s="21">
        <v>1</v>
      </c>
      <c r="AB104" s="21">
        <v>1</v>
      </c>
      <c r="AC104" s="21">
        <v>1</v>
      </c>
      <c r="AD104" s="21">
        <v>1</v>
      </c>
      <c r="AE104" s="21">
        <v>1</v>
      </c>
      <c r="AF104" s="21">
        <v>1</v>
      </c>
      <c r="AG104" s="21">
        <v>1</v>
      </c>
      <c r="AH104" s="21">
        <v>1</v>
      </c>
      <c r="AI104" s="21">
        <v>1</v>
      </c>
      <c r="AJ104" s="21">
        <v>1</v>
      </c>
      <c r="AK104" s="21">
        <v>1</v>
      </c>
      <c r="AL104" s="21">
        <v>1</v>
      </c>
      <c r="AM104" s="21">
        <v>1</v>
      </c>
      <c r="AN104" s="21">
        <v>1</v>
      </c>
      <c r="AO104" s="21">
        <v>1</v>
      </c>
      <c r="AP104" s="21">
        <v>1</v>
      </c>
      <c r="AQ104" s="21">
        <v>1</v>
      </c>
      <c r="AR104" s="21">
        <v>1</v>
      </c>
      <c r="AS104" s="21">
        <v>102</v>
      </c>
      <c r="AT104" s="21">
        <v>1</v>
      </c>
      <c r="AU104" s="21">
        <v>1</v>
      </c>
      <c r="AV104" s="21">
        <v>1</v>
      </c>
      <c r="AW104" s="21">
        <v>1</v>
      </c>
      <c r="AX104" s="21">
        <v>1</v>
      </c>
      <c r="AY104" s="21">
        <v>1</v>
      </c>
      <c r="AZ104" s="21">
        <v>1</v>
      </c>
      <c r="BA104" s="21">
        <v>1</v>
      </c>
      <c r="BB104" s="21">
        <v>1</v>
      </c>
      <c r="BC104" s="21">
        <v>1</v>
      </c>
      <c r="BD104" s="21">
        <v>1</v>
      </c>
      <c r="BE104" s="21">
        <v>1</v>
      </c>
      <c r="BF104" s="21">
        <v>1</v>
      </c>
      <c r="BG104" s="21">
        <v>1</v>
      </c>
      <c r="BH104" s="21">
        <v>1</v>
      </c>
      <c r="BI104" s="21">
        <v>1</v>
      </c>
      <c r="BJ104" s="21">
        <v>1</v>
      </c>
      <c r="BK104" s="21">
        <v>1</v>
      </c>
      <c r="BL104" s="21">
        <v>1</v>
      </c>
      <c r="BM104" s="21">
        <v>1</v>
      </c>
      <c r="BN104" s="21">
        <v>1</v>
      </c>
      <c r="BO104" s="21">
        <v>1</v>
      </c>
      <c r="BP104" s="21">
        <v>1</v>
      </c>
      <c r="BQ104" s="21">
        <v>1</v>
      </c>
      <c r="BR104" s="21">
        <v>1</v>
      </c>
      <c r="BS104" s="21">
        <v>1</v>
      </c>
      <c r="BT104" s="21">
        <v>1</v>
      </c>
      <c r="BU104" s="21">
        <v>1</v>
      </c>
      <c r="BV104" s="21">
        <v>1</v>
      </c>
      <c r="BW104" s="21">
        <v>1</v>
      </c>
      <c r="BX104" s="21">
        <v>1</v>
      </c>
      <c r="BY104" s="21">
        <v>1</v>
      </c>
      <c r="BZ104" s="21">
        <v>1</v>
      </c>
      <c r="CA104" s="21">
        <v>1</v>
      </c>
      <c r="CB104" s="21">
        <v>1</v>
      </c>
      <c r="CC104" s="21">
        <v>1</v>
      </c>
      <c r="CD104" s="21">
        <v>1</v>
      </c>
      <c r="CE104" s="21">
        <v>1</v>
      </c>
      <c r="CF104" s="21">
        <v>1</v>
      </c>
      <c r="CG104" s="21">
        <v>205</v>
      </c>
      <c r="CH104" s="21">
        <v>1</v>
      </c>
      <c r="CI104" s="21">
        <v>301</v>
      </c>
      <c r="CJ104" s="21">
        <v>1</v>
      </c>
      <c r="CK104" s="21">
        <v>1</v>
      </c>
      <c r="CL104" s="21">
        <v>1</v>
      </c>
      <c r="CM104" s="21">
        <v>1</v>
      </c>
      <c r="CN104" s="21">
        <v>1</v>
      </c>
      <c r="CO104" s="21">
        <v>1</v>
      </c>
      <c r="CP104" s="21">
        <v>1</v>
      </c>
      <c r="CQ104" s="21">
        <v>1</v>
      </c>
      <c r="CR104" s="21">
        <v>1</v>
      </c>
      <c r="CS104" s="21">
        <v>1</v>
      </c>
      <c r="CT104" s="21">
        <v>1</v>
      </c>
      <c r="CU104" s="21">
        <v>1</v>
      </c>
      <c r="CV104" s="21">
        <v>1</v>
      </c>
      <c r="CW104" s="21">
        <v>1</v>
      </c>
      <c r="CX104" s="21">
        <v>1</v>
      </c>
      <c r="CY104" s="21">
        <v>1</v>
      </c>
      <c r="CZ104" s="22">
        <v>1</v>
      </c>
    </row>
    <row r="105" spans="1:104" x14ac:dyDescent="0.2">
      <c r="A105" s="178"/>
      <c r="B105" s="5">
        <v>2</v>
      </c>
      <c r="C105" s="6" t="s">
        <v>286</v>
      </c>
      <c r="D105" s="23">
        <v>1</v>
      </c>
      <c r="E105" s="2">
        <v>1</v>
      </c>
      <c r="F105" s="2">
        <v>1</v>
      </c>
      <c r="G105" s="2">
        <v>1</v>
      </c>
      <c r="H105" s="2">
        <v>1</v>
      </c>
      <c r="I105" s="2">
        <v>1</v>
      </c>
      <c r="J105" s="2">
        <v>1</v>
      </c>
      <c r="K105" s="2">
        <v>1</v>
      </c>
      <c r="L105" s="2">
        <v>1</v>
      </c>
      <c r="M105" s="2">
        <v>200</v>
      </c>
      <c r="N105" s="2">
        <v>1</v>
      </c>
      <c r="O105" s="2">
        <v>1</v>
      </c>
      <c r="P105" s="2">
        <v>407</v>
      </c>
      <c r="Q105" s="2">
        <v>1</v>
      </c>
      <c r="R105" s="2">
        <v>1</v>
      </c>
      <c r="S105" s="2">
        <v>1</v>
      </c>
      <c r="T105" s="2">
        <v>1</v>
      </c>
      <c r="U105" s="2">
        <v>206</v>
      </c>
      <c r="V105" s="2">
        <v>1</v>
      </c>
      <c r="W105" s="2">
        <v>1</v>
      </c>
      <c r="X105" s="2">
        <v>1</v>
      </c>
      <c r="Y105" s="2">
        <v>1</v>
      </c>
      <c r="Z105" s="2">
        <v>1</v>
      </c>
      <c r="AA105" s="2">
        <v>1</v>
      </c>
      <c r="AB105" s="2">
        <v>1</v>
      </c>
      <c r="AC105" s="2">
        <v>1</v>
      </c>
      <c r="AD105" s="2">
        <v>1</v>
      </c>
      <c r="AE105" s="2">
        <v>1</v>
      </c>
      <c r="AF105" s="2">
        <v>1</v>
      </c>
      <c r="AG105" s="2">
        <v>1</v>
      </c>
      <c r="AH105" s="2">
        <v>1</v>
      </c>
      <c r="AI105" s="2">
        <v>1</v>
      </c>
      <c r="AJ105" s="2">
        <v>304</v>
      </c>
      <c r="AK105" s="2">
        <v>1</v>
      </c>
      <c r="AL105" s="2">
        <v>1</v>
      </c>
      <c r="AM105" s="2">
        <v>1</v>
      </c>
      <c r="AN105" s="2">
        <v>1</v>
      </c>
      <c r="AO105" s="2">
        <v>1</v>
      </c>
      <c r="AP105" s="2">
        <v>1</v>
      </c>
      <c r="AQ105" s="2">
        <v>1</v>
      </c>
      <c r="AR105" s="2">
        <v>1</v>
      </c>
      <c r="AS105" s="2">
        <v>102</v>
      </c>
      <c r="AT105" s="2">
        <v>1</v>
      </c>
      <c r="AU105" s="2">
        <v>1</v>
      </c>
      <c r="AV105" s="2">
        <v>1</v>
      </c>
      <c r="AW105" s="2">
        <v>1</v>
      </c>
      <c r="AX105" s="2">
        <v>1</v>
      </c>
      <c r="AY105" s="2">
        <v>1</v>
      </c>
      <c r="AZ105" s="2">
        <v>1</v>
      </c>
      <c r="BA105" s="2">
        <v>1</v>
      </c>
      <c r="BB105" s="2">
        <v>1</v>
      </c>
      <c r="BC105" s="2">
        <v>1</v>
      </c>
      <c r="BD105" s="2">
        <v>208</v>
      </c>
      <c r="BE105" s="2">
        <v>1</v>
      </c>
      <c r="BF105" s="2">
        <v>1</v>
      </c>
      <c r="BG105" s="2">
        <v>1</v>
      </c>
      <c r="BH105" s="2">
        <v>1</v>
      </c>
      <c r="BI105" s="2">
        <v>1</v>
      </c>
      <c r="BJ105" s="2">
        <v>1</v>
      </c>
      <c r="BK105" s="2">
        <v>1</v>
      </c>
      <c r="BL105" s="2">
        <v>1</v>
      </c>
      <c r="BM105" s="2">
        <v>1</v>
      </c>
      <c r="BN105" s="2">
        <v>1</v>
      </c>
      <c r="BO105" s="2">
        <v>1</v>
      </c>
      <c r="BP105" s="2">
        <v>1</v>
      </c>
      <c r="BQ105" s="2">
        <v>1</v>
      </c>
      <c r="BR105" s="2">
        <v>1</v>
      </c>
      <c r="BS105" s="2">
        <v>1</v>
      </c>
      <c r="BT105" s="2">
        <v>1</v>
      </c>
      <c r="BU105" s="2">
        <v>1</v>
      </c>
      <c r="BV105" s="2">
        <v>1</v>
      </c>
      <c r="BW105" s="2">
        <v>1</v>
      </c>
      <c r="BX105" s="2">
        <v>1</v>
      </c>
      <c r="BY105" s="2">
        <v>1</v>
      </c>
      <c r="BZ105" s="2">
        <v>1</v>
      </c>
      <c r="CA105" s="2">
        <v>1</v>
      </c>
      <c r="CB105" s="2">
        <v>1</v>
      </c>
      <c r="CC105" s="2">
        <v>1</v>
      </c>
      <c r="CD105" s="2">
        <v>1</v>
      </c>
      <c r="CE105" s="2">
        <v>1</v>
      </c>
      <c r="CF105" s="2">
        <v>1</v>
      </c>
      <c r="CG105" s="2">
        <v>205</v>
      </c>
      <c r="CH105" s="2">
        <v>1</v>
      </c>
      <c r="CI105" s="2">
        <v>301</v>
      </c>
      <c r="CJ105" s="2">
        <v>1</v>
      </c>
      <c r="CK105" s="2">
        <v>1</v>
      </c>
      <c r="CL105" s="2">
        <v>1</v>
      </c>
      <c r="CM105" s="2">
        <v>1</v>
      </c>
      <c r="CN105" s="2">
        <v>1</v>
      </c>
      <c r="CO105" s="2">
        <v>1</v>
      </c>
      <c r="CP105" s="2">
        <v>1</v>
      </c>
      <c r="CQ105" s="2">
        <v>1</v>
      </c>
      <c r="CR105" s="2">
        <v>1</v>
      </c>
      <c r="CS105" s="2">
        <v>1</v>
      </c>
      <c r="CT105" s="2">
        <v>1</v>
      </c>
      <c r="CU105" s="2">
        <v>1</v>
      </c>
      <c r="CV105" s="2">
        <v>1</v>
      </c>
      <c r="CW105" s="2">
        <v>1</v>
      </c>
      <c r="CX105" s="2">
        <v>1</v>
      </c>
      <c r="CY105" s="2">
        <v>1</v>
      </c>
      <c r="CZ105" s="24">
        <v>1</v>
      </c>
    </row>
    <row r="106" spans="1:104" x14ac:dyDescent="0.2">
      <c r="A106" s="178"/>
      <c r="B106" s="5">
        <v>3</v>
      </c>
      <c r="C106" s="11" t="s">
        <v>287</v>
      </c>
      <c r="D106" s="23">
        <v>1</v>
      </c>
      <c r="E106" s="2">
        <v>1</v>
      </c>
      <c r="F106" s="2">
        <v>204</v>
      </c>
      <c r="G106" s="2">
        <v>1</v>
      </c>
      <c r="H106" s="2">
        <v>1</v>
      </c>
      <c r="I106" s="2">
        <v>1</v>
      </c>
      <c r="J106" s="2">
        <v>1</v>
      </c>
      <c r="K106" s="2">
        <v>1</v>
      </c>
      <c r="L106" s="2">
        <v>1</v>
      </c>
      <c r="M106" s="2">
        <v>200</v>
      </c>
      <c r="N106" s="2">
        <v>202</v>
      </c>
      <c r="O106" s="2">
        <v>303</v>
      </c>
      <c r="P106" s="2">
        <v>407</v>
      </c>
      <c r="Q106" s="2">
        <v>1</v>
      </c>
      <c r="R106" s="2">
        <v>1</v>
      </c>
      <c r="S106" s="2">
        <v>1</v>
      </c>
      <c r="T106" s="2">
        <v>1</v>
      </c>
      <c r="U106" s="2">
        <v>206</v>
      </c>
      <c r="V106" s="2">
        <v>1</v>
      </c>
      <c r="W106" s="2">
        <v>203</v>
      </c>
      <c r="X106" s="2">
        <v>1</v>
      </c>
      <c r="Y106" s="2">
        <v>1</v>
      </c>
      <c r="Z106" s="2">
        <v>1</v>
      </c>
      <c r="AA106" s="2">
        <v>1</v>
      </c>
      <c r="AB106" s="2">
        <v>1</v>
      </c>
      <c r="AC106" s="2">
        <v>1</v>
      </c>
      <c r="AD106" s="2">
        <v>1</v>
      </c>
      <c r="AE106" s="2">
        <v>214</v>
      </c>
      <c r="AF106" s="2">
        <v>1</v>
      </c>
      <c r="AG106" s="2">
        <v>1</v>
      </c>
      <c r="AH106" s="2">
        <v>1</v>
      </c>
      <c r="AI106" s="2">
        <v>305</v>
      </c>
      <c r="AJ106" s="2">
        <v>304</v>
      </c>
      <c r="AK106" s="2">
        <v>1</v>
      </c>
      <c r="AL106" s="2">
        <v>500</v>
      </c>
      <c r="AM106" s="2">
        <v>1</v>
      </c>
      <c r="AN106" s="2">
        <v>1</v>
      </c>
      <c r="AO106" s="2">
        <v>1</v>
      </c>
      <c r="AP106" s="2">
        <v>408</v>
      </c>
      <c r="AQ106" s="2">
        <v>1</v>
      </c>
      <c r="AR106" s="2">
        <v>1</v>
      </c>
      <c r="AS106" s="2">
        <v>102</v>
      </c>
      <c r="AT106" s="2">
        <v>1</v>
      </c>
      <c r="AU106" s="2">
        <v>207</v>
      </c>
      <c r="AV106" s="2">
        <v>307</v>
      </c>
      <c r="AW106" s="2">
        <v>1</v>
      </c>
      <c r="AX106" s="2">
        <v>1</v>
      </c>
      <c r="AY106" s="2">
        <v>1</v>
      </c>
      <c r="AZ106" s="2">
        <v>1</v>
      </c>
      <c r="BA106" s="2">
        <v>1</v>
      </c>
      <c r="BB106" s="2">
        <v>406</v>
      </c>
      <c r="BC106" s="2">
        <v>1</v>
      </c>
      <c r="BD106" s="2">
        <v>208</v>
      </c>
      <c r="BE106" s="2">
        <v>1</v>
      </c>
      <c r="BF106" s="2">
        <v>101</v>
      </c>
      <c r="BG106" s="2">
        <v>1</v>
      </c>
      <c r="BH106" s="2">
        <v>1</v>
      </c>
      <c r="BI106" s="2">
        <v>1</v>
      </c>
      <c r="BJ106" s="2">
        <v>212</v>
      </c>
      <c r="BK106" s="2">
        <v>1</v>
      </c>
      <c r="BL106" s="2">
        <v>1</v>
      </c>
      <c r="BM106" s="2">
        <v>1</v>
      </c>
      <c r="BN106" s="2">
        <v>1</v>
      </c>
      <c r="BO106" s="2">
        <v>1</v>
      </c>
      <c r="BP106" s="2">
        <v>1</v>
      </c>
      <c r="BQ106" s="2">
        <v>1</v>
      </c>
      <c r="BR106" s="2">
        <v>201</v>
      </c>
      <c r="BS106" s="2">
        <v>215</v>
      </c>
      <c r="BT106" s="2">
        <v>1</v>
      </c>
      <c r="BU106" s="2">
        <v>1</v>
      </c>
      <c r="BV106" s="2">
        <v>1</v>
      </c>
      <c r="BW106" s="2">
        <v>209</v>
      </c>
      <c r="BX106" s="2">
        <v>1</v>
      </c>
      <c r="BY106" s="2">
        <v>1</v>
      </c>
      <c r="BZ106" s="2">
        <v>1</v>
      </c>
      <c r="CA106" s="2">
        <v>1</v>
      </c>
      <c r="CB106" s="2">
        <v>1</v>
      </c>
      <c r="CC106" s="2">
        <v>1</v>
      </c>
      <c r="CD106" s="2">
        <v>1</v>
      </c>
      <c r="CE106" s="2">
        <v>1</v>
      </c>
      <c r="CF106" s="2">
        <v>306</v>
      </c>
      <c r="CG106" s="2">
        <v>205</v>
      </c>
      <c r="CH106" s="2">
        <v>213</v>
      </c>
      <c r="CI106" s="2">
        <v>1</v>
      </c>
      <c r="CJ106" s="2">
        <v>308</v>
      </c>
      <c r="CK106" s="2">
        <v>1</v>
      </c>
      <c r="CL106" s="2">
        <v>1</v>
      </c>
      <c r="CM106" s="2">
        <v>1</v>
      </c>
      <c r="CN106" s="2">
        <v>1</v>
      </c>
      <c r="CO106" s="2">
        <v>1</v>
      </c>
      <c r="CP106" s="2">
        <v>1</v>
      </c>
      <c r="CQ106" s="2">
        <v>302</v>
      </c>
      <c r="CR106" s="2">
        <v>301</v>
      </c>
      <c r="CS106" s="2">
        <v>1</v>
      </c>
      <c r="CT106" s="2">
        <v>1</v>
      </c>
      <c r="CU106" s="2">
        <v>210</v>
      </c>
      <c r="CV106" s="2">
        <v>1</v>
      </c>
      <c r="CW106" s="2">
        <v>1</v>
      </c>
      <c r="CX106" s="2">
        <v>1</v>
      </c>
      <c r="CY106" s="2">
        <v>1</v>
      </c>
      <c r="CZ106" s="24">
        <v>1</v>
      </c>
    </row>
    <row r="107" spans="1:104" x14ac:dyDescent="0.2">
      <c r="A107" s="178"/>
      <c r="B107" s="5">
        <v>4</v>
      </c>
      <c r="C107" s="4" t="s">
        <v>288</v>
      </c>
      <c r="D107" s="23">
        <v>1</v>
      </c>
      <c r="E107" s="2">
        <v>1</v>
      </c>
      <c r="F107" s="2">
        <v>204</v>
      </c>
      <c r="G107" s="2">
        <v>1</v>
      </c>
      <c r="H107" s="2">
        <v>1</v>
      </c>
      <c r="I107" s="2">
        <v>1</v>
      </c>
      <c r="J107" s="2">
        <v>1</v>
      </c>
      <c r="K107" s="2">
        <v>1</v>
      </c>
      <c r="L107" s="2">
        <v>1</v>
      </c>
      <c r="M107" s="2">
        <v>200</v>
      </c>
      <c r="N107" s="2">
        <v>202</v>
      </c>
      <c r="O107" s="2">
        <v>303</v>
      </c>
      <c r="P107" s="2">
        <v>407</v>
      </c>
      <c r="Q107" s="2">
        <v>1</v>
      </c>
      <c r="R107" s="2">
        <v>1</v>
      </c>
      <c r="S107" s="2">
        <v>1</v>
      </c>
      <c r="T107" s="2">
        <v>1</v>
      </c>
      <c r="U107" s="2">
        <v>206</v>
      </c>
      <c r="V107" s="2">
        <v>1</v>
      </c>
      <c r="W107" s="2">
        <v>203</v>
      </c>
      <c r="X107" s="2">
        <v>1</v>
      </c>
      <c r="Y107" s="2">
        <v>1</v>
      </c>
      <c r="Z107" s="2">
        <v>1</v>
      </c>
      <c r="AA107" s="2">
        <v>1</v>
      </c>
      <c r="AB107" s="2">
        <v>1</v>
      </c>
      <c r="AC107" s="2">
        <v>1</v>
      </c>
      <c r="AD107" s="2">
        <v>1</v>
      </c>
      <c r="AE107" s="2">
        <v>214</v>
      </c>
      <c r="AF107" s="2">
        <v>1</v>
      </c>
      <c r="AG107" s="2">
        <v>1</v>
      </c>
      <c r="AH107" s="2">
        <v>1</v>
      </c>
      <c r="AI107" s="2">
        <v>305</v>
      </c>
      <c r="AJ107" s="2">
        <v>304</v>
      </c>
      <c r="AK107" s="2">
        <v>1</v>
      </c>
      <c r="AL107" s="2">
        <v>500</v>
      </c>
      <c r="AM107" s="2">
        <v>1</v>
      </c>
      <c r="AN107" s="2">
        <v>1</v>
      </c>
      <c r="AO107" s="2">
        <v>1</v>
      </c>
      <c r="AP107" s="2">
        <v>408</v>
      </c>
      <c r="AQ107" s="2">
        <v>1</v>
      </c>
      <c r="AR107" s="2">
        <v>1</v>
      </c>
      <c r="AS107" s="2">
        <v>1</v>
      </c>
      <c r="AT107" s="2">
        <v>1</v>
      </c>
      <c r="AU107" s="2">
        <v>207</v>
      </c>
      <c r="AV107" s="2">
        <v>307</v>
      </c>
      <c r="AW107" s="2">
        <v>1</v>
      </c>
      <c r="AX107" s="2">
        <v>1</v>
      </c>
      <c r="AY107" s="2">
        <v>1</v>
      </c>
      <c r="AZ107" s="2">
        <v>1</v>
      </c>
      <c r="BA107" s="2">
        <v>1</v>
      </c>
      <c r="BB107" s="2">
        <v>406</v>
      </c>
      <c r="BC107" s="2">
        <v>1</v>
      </c>
      <c r="BD107" s="2">
        <v>208</v>
      </c>
      <c r="BE107" s="2">
        <v>1</v>
      </c>
      <c r="BF107" s="2">
        <v>101</v>
      </c>
      <c r="BG107" s="2">
        <v>1</v>
      </c>
      <c r="BH107" s="2">
        <v>1</v>
      </c>
      <c r="BI107" s="2">
        <v>1</v>
      </c>
      <c r="BJ107" s="2">
        <v>212</v>
      </c>
      <c r="BK107" s="2">
        <v>1</v>
      </c>
      <c r="BL107" s="2">
        <v>1</v>
      </c>
      <c r="BM107" s="2">
        <v>1</v>
      </c>
      <c r="BN107" s="2">
        <v>1</v>
      </c>
      <c r="BO107" s="2">
        <v>1</v>
      </c>
      <c r="BP107" s="2">
        <v>1</v>
      </c>
      <c r="BQ107" s="2">
        <v>102</v>
      </c>
      <c r="BR107" s="2">
        <v>201</v>
      </c>
      <c r="BS107" s="2">
        <v>215</v>
      </c>
      <c r="BT107" s="2">
        <v>1</v>
      </c>
      <c r="BU107" s="2">
        <v>1</v>
      </c>
      <c r="BV107" s="2">
        <v>1</v>
      </c>
      <c r="BW107" s="2">
        <v>209</v>
      </c>
      <c r="BX107" s="2">
        <v>1</v>
      </c>
      <c r="BY107" s="2">
        <v>1</v>
      </c>
      <c r="BZ107" s="2">
        <v>1</v>
      </c>
      <c r="CA107" s="2">
        <v>1</v>
      </c>
      <c r="CB107" s="2">
        <v>1</v>
      </c>
      <c r="CC107" s="2">
        <v>1</v>
      </c>
      <c r="CD107" s="2">
        <v>1</v>
      </c>
      <c r="CE107" s="2">
        <v>1</v>
      </c>
      <c r="CF107" s="2">
        <v>306</v>
      </c>
      <c r="CG107" s="2">
        <v>205</v>
      </c>
      <c r="CH107" s="2">
        <v>213</v>
      </c>
      <c r="CI107" s="2">
        <v>1</v>
      </c>
      <c r="CJ107" s="2">
        <v>308</v>
      </c>
      <c r="CK107" s="2">
        <v>1</v>
      </c>
      <c r="CL107" s="2">
        <v>1</v>
      </c>
      <c r="CM107" s="2">
        <v>1</v>
      </c>
      <c r="CN107" s="2">
        <v>1</v>
      </c>
      <c r="CO107" s="2">
        <v>1</v>
      </c>
      <c r="CP107" s="2">
        <v>1</v>
      </c>
      <c r="CQ107" s="2">
        <v>302</v>
      </c>
      <c r="CR107" s="2">
        <v>301</v>
      </c>
      <c r="CS107" s="2">
        <v>1</v>
      </c>
      <c r="CT107" s="2">
        <v>1</v>
      </c>
      <c r="CU107" s="2">
        <v>210</v>
      </c>
      <c r="CV107" s="2">
        <v>1</v>
      </c>
      <c r="CW107" s="2">
        <v>1</v>
      </c>
      <c r="CX107" s="2">
        <v>1</v>
      </c>
      <c r="CY107" s="2">
        <v>1</v>
      </c>
      <c r="CZ107" s="24">
        <v>1</v>
      </c>
    </row>
    <row r="108" spans="1:104" x14ac:dyDescent="0.2">
      <c r="A108" s="178"/>
      <c r="B108" s="7">
        <v>5</v>
      </c>
      <c r="C108" s="6" t="s">
        <v>293</v>
      </c>
      <c r="D108" s="23">
        <v>1</v>
      </c>
      <c r="E108" s="2">
        <v>1</v>
      </c>
      <c r="F108" s="2">
        <v>1</v>
      </c>
      <c r="G108" s="2">
        <v>1</v>
      </c>
      <c r="H108" s="2">
        <v>1</v>
      </c>
      <c r="I108" s="2">
        <v>1</v>
      </c>
      <c r="J108" s="2">
        <v>1</v>
      </c>
      <c r="K108" s="2">
        <v>1</v>
      </c>
      <c r="L108" s="2">
        <v>1</v>
      </c>
      <c r="M108" s="2">
        <v>200</v>
      </c>
      <c r="N108" s="2">
        <v>202</v>
      </c>
      <c r="O108" s="2">
        <v>303</v>
      </c>
      <c r="P108" s="2">
        <v>401</v>
      </c>
      <c r="Q108" s="2">
        <v>1</v>
      </c>
      <c r="R108" s="2">
        <v>1</v>
      </c>
      <c r="S108" s="2">
        <v>1</v>
      </c>
      <c r="T108" s="2">
        <v>1</v>
      </c>
      <c r="U108" s="2">
        <v>206</v>
      </c>
      <c r="V108" s="2">
        <v>1</v>
      </c>
      <c r="W108" s="2">
        <v>203</v>
      </c>
      <c r="X108" s="2">
        <v>1</v>
      </c>
      <c r="Y108" s="2">
        <v>1</v>
      </c>
      <c r="Z108" s="2">
        <v>1</v>
      </c>
      <c r="AA108" s="2">
        <v>407</v>
      </c>
      <c r="AB108" s="2">
        <v>1</v>
      </c>
      <c r="AC108" s="2">
        <v>211</v>
      </c>
      <c r="AD108" s="2">
        <v>1</v>
      </c>
      <c r="AE108" s="2">
        <v>214</v>
      </c>
      <c r="AF108" s="2">
        <v>1</v>
      </c>
      <c r="AG108" s="2">
        <v>1</v>
      </c>
      <c r="AH108" s="2">
        <v>1</v>
      </c>
      <c r="AI108" s="2">
        <v>1</v>
      </c>
      <c r="AJ108" s="2">
        <v>405</v>
      </c>
      <c r="AK108" s="2">
        <v>1</v>
      </c>
      <c r="AL108" s="2">
        <v>500</v>
      </c>
      <c r="AM108" s="2">
        <v>1</v>
      </c>
      <c r="AN108" s="2">
        <v>1</v>
      </c>
      <c r="AO108" s="2">
        <v>1</v>
      </c>
      <c r="AP108" s="2">
        <v>1</v>
      </c>
      <c r="AQ108" s="2">
        <v>1</v>
      </c>
      <c r="AR108" s="2">
        <v>208</v>
      </c>
      <c r="AS108" s="2">
        <v>1</v>
      </c>
      <c r="AT108" s="2">
        <v>1</v>
      </c>
      <c r="AU108" s="2">
        <v>207</v>
      </c>
      <c r="AV108" s="2">
        <v>307</v>
      </c>
      <c r="AW108" s="2">
        <v>1</v>
      </c>
      <c r="AX108" s="2">
        <v>1</v>
      </c>
      <c r="AY108" s="2">
        <v>304</v>
      </c>
      <c r="AZ108" s="2">
        <v>1</v>
      </c>
      <c r="BA108" s="2">
        <v>1</v>
      </c>
      <c r="BB108" s="2">
        <v>406</v>
      </c>
      <c r="BC108" s="2">
        <v>1</v>
      </c>
      <c r="BD108" s="2">
        <v>1</v>
      </c>
      <c r="BE108" s="2">
        <v>1</v>
      </c>
      <c r="BF108" s="2">
        <v>1</v>
      </c>
      <c r="BG108" s="2">
        <v>1</v>
      </c>
      <c r="BH108" s="2">
        <v>1</v>
      </c>
      <c r="BI108" s="2">
        <v>1</v>
      </c>
      <c r="BJ108" s="2">
        <v>212</v>
      </c>
      <c r="BK108" s="2">
        <v>1</v>
      </c>
      <c r="BL108" s="2">
        <v>1</v>
      </c>
      <c r="BM108" s="2">
        <v>1</v>
      </c>
      <c r="BN108" s="2">
        <v>1</v>
      </c>
      <c r="BO108" s="2">
        <v>1</v>
      </c>
      <c r="BP108" s="2">
        <v>1</v>
      </c>
      <c r="BQ108" s="2">
        <v>102</v>
      </c>
      <c r="BR108" s="2">
        <v>201</v>
      </c>
      <c r="BS108" s="2">
        <v>215</v>
      </c>
      <c r="BT108" s="2">
        <v>1</v>
      </c>
      <c r="BU108" s="2">
        <v>1</v>
      </c>
      <c r="BV108" s="2">
        <v>1</v>
      </c>
      <c r="BW108" s="2">
        <v>209</v>
      </c>
      <c r="BX108" s="2">
        <v>1</v>
      </c>
      <c r="BY108" s="2">
        <v>1</v>
      </c>
      <c r="BZ108" s="2">
        <v>1</v>
      </c>
      <c r="CA108" s="2">
        <v>1</v>
      </c>
      <c r="CB108" s="2">
        <v>1</v>
      </c>
      <c r="CC108" s="2">
        <v>1</v>
      </c>
      <c r="CD108" s="2">
        <v>1</v>
      </c>
      <c r="CE108" s="2">
        <v>1</v>
      </c>
      <c r="CF108" s="2">
        <v>306</v>
      </c>
      <c r="CG108" s="2">
        <v>1</v>
      </c>
      <c r="CH108" s="2">
        <v>213</v>
      </c>
      <c r="CI108" s="2">
        <v>1</v>
      </c>
      <c r="CJ108" s="2">
        <v>308</v>
      </c>
      <c r="CK108" s="2">
        <v>1</v>
      </c>
      <c r="CL108" s="2">
        <v>1</v>
      </c>
      <c r="CM108" s="2">
        <v>1</v>
      </c>
      <c r="CN108" s="2">
        <v>1</v>
      </c>
      <c r="CO108" s="2">
        <v>1</v>
      </c>
      <c r="CP108" s="2">
        <v>1</v>
      </c>
      <c r="CQ108" s="2">
        <v>302</v>
      </c>
      <c r="CR108" s="2">
        <v>301</v>
      </c>
      <c r="CS108" s="2">
        <v>1</v>
      </c>
      <c r="CT108" s="2">
        <v>1</v>
      </c>
      <c r="CU108" s="2">
        <v>210</v>
      </c>
      <c r="CV108" s="2">
        <v>1</v>
      </c>
      <c r="CW108" s="2">
        <v>1</v>
      </c>
      <c r="CX108" s="2">
        <v>1</v>
      </c>
      <c r="CY108" s="2">
        <v>1</v>
      </c>
      <c r="CZ108" s="24">
        <v>1</v>
      </c>
    </row>
    <row r="109" spans="1:104" x14ac:dyDescent="0.2">
      <c r="A109" s="178"/>
      <c r="B109" s="5">
        <v>6</v>
      </c>
      <c r="C109" s="6" t="s">
        <v>294</v>
      </c>
      <c r="D109" s="23">
        <v>1</v>
      </c>
      <c r="E109" s="2">
        <v>1</v>
      </c>
      <c r="F109" s="2">
        <v>204</v>
      </c>
      <c r="G109" s="2">
        <v>1</v>
      </c>
      <c r="H109" s="2">
        <v>1</v>
      </c>
      <c r="I109" s="2">
        <v>1</v>
      </c>
      <c r="J109" s="2">
        <v>1</v>
      </c>
      <c r="K109" s="2">
        <v>1</v>
      </c>
      <c r="L109" s="2">
        <v>1</v>
      </c>
      <c r="M109" s="2">
        <v>1</v>
      </c>
      <c r="N109" s="2">
        <v>1</v>
      </c>
      <c r="O109" s="2">
        <v>212</v>
      </c>
      <c r="P109" s="2">
        <v>401</v>
      </c>
      <c r="Q109" s="2">
        <v>1</v>
      </c>
      <c r="R109" s="2">
        <v>1</v>
      </c>
      <c r="S109" s="2">
        <v>1</v>
      </c>
      <c r="T109" s="2">
        <v>210</v>
      </c>
      <c r="U109" s="2">
        <v>206</v>
      </c>
      <c r="V109" s="2">
        <v>1</v>
      </c>
      <c r="W109" s="2">
        <v>1</v>
      </c>
      <c r="X109" s="2">
        <v>1</v>
      </c>
      <c r="Y109" s="2">
        <v>1</v>
      </c>
      <c r="Z109" s="2">
        <v>1</v>
      </c>
      <c r="AA109" s="2">
        <v>407</v>
      </c>
      <c r="AB109" s="2">
        <v>1</v>
      </c>
      <c r="AC109" s="2">
        <v>211</v>
      </c>
      <c r="AD109" s="2">
        <v>1</v>
      </c>
      <c r="AE109" s="2">
        <v>215</v>
      </c>
      <c r="AF109" s="2">
        <v>1</v>
      </c>
      <c r="AG109" s="2">
        <v>1</v>
      </c>
      <c r="AH109" s="2">
        <v>1</v>
      </c>
      <c r="AI109" s="2">
        <v>205</v>
      </c>
      <c r="AJ109" s="2">
        <v>405</v>
      </c>
      <c r="AK109" s="2">
        <v>1</v>
      </c>
      <c r="AL109" s="2">
        <v>500</v>
      </c>
      <c r="AM109" s="2">
        <v>1</v>
      </c>
      <c r="AN109" s="2">
        <v>1</v>
      </c>
      <c r="AO109" s="2">
        <v>1</v>
      </c>
      <c r="AP109" s="2">
        <v>1</v>
      </c>
      <c r="AQ109" s="2">
        <v>1</v>
      </c>
      <c r="AR109" s="2">
        <v>208</v>
      </c>
      <c r="AS109" s="2">
        <v>1</v>
      </c>
      <c r="AT109" s="2">
        <v>1</v>
      </c>
      <c r="AU109" s="2">
        <v>1</v>
      </c>
      <c r="AV109" s="2">
        <v>1</v>
      </c>
      <c r="AW109" s="2">
        <v>1</v>
      </c>
      <c r="AX109" s="2">
        <v>1</v>
      </c>
      <c r="AY109" s="2">
        <v>304</v>
      </c>
      <c r="AZ109" s="2">
        <v>1</v>
      </c>
      <c r="BA109" s="2">
        <v>1</v>
      </c>
      <c r="BB109" s="2">
        <v>1</v>
      </c>
      <c r="BC109" s="2">
        <v>1</v>
      </c>
      <c r="BD109" s="2">
        <v>1</v>
      </c>
      <c r="BE109" s="2">
        <v>1</v>
      </c>
      <c r="BF109" s="2">
        <v>1</v>
      </c>
      <c r="BG109" s="2">
        <v>1</v>
      </c>
      <c r="BH109" s="2">
        <v>1</v>
      </c>
      <c r="BI109" s="2">
        <v>1</v>
      </c>
      <c r="BJ109" s="2">
        <v>213</v>
      </c>
      <c r="BK109" s="2">
        <v>1</v>
      </c>
      <c r="BL109" s="2">
        <v>1</v>
      </c>
      <c r="BM109" s="2">
        <v>1</v>
      </c>
      <c r="BN109" s="2">
        <v>1</v>
      </c>
      <c r="BO109" s="2">
        <v>1</v>
      </c>
      <c r="BP109" s="2">
        <v>1</v>
      </c>
      <c r="BQ109" s="2">
        <v>1</v>
      </c>
      <c r="BR109" s="2">
        <v>201</v>
      </c>
      <c r="BS109" s="2">
        <v>1</v>
      </c>
      <c r="BT109" s="2">
        <v>1</v>
      </c>
      <c r="BU109" s="2">
        <v>1</v>
      </c>
      <c r="BV109" s="2">
        <v>1</v>
      </c>
      <c r="BW109" s="2">
        <v>209</v>
      </c>
      <c r="BX109" s="2">
        <v>308</v>
      </c>
      <c r="BY109" s="2">
        <v>1</v>
      </c>
      <c r="BZ109" s="2">
        <v>1</v>
      </c>
      <c r="CA109" s="2">
        <v>1</v>
      </c>
      <c r="CB109" s="2">
        <v>1</v>
      </c>
      <c r="CC109" s="2">
        <v>1</v>
      </c>
      <c r="CD109" s="2">
        <v>1</v>
      </c>
      <c r="CE109" s="2">
        <v>1</v>
      </c>
      <c r="CF109" s="2">
        <v>1</v>
      </c>
      <c r="CG109" s="2">
        <v>1</v>
      </c>
      <c r="CH109" s="2">
        <v>1</v>
      </c>
      <c r="CI109" s="2">
        <v>1</v>
      </c>
      <c r="CJ109" s="2">
        <v>1</v>
      </c>
      <c r="CK109" s="2">
        <v>1</v>
      </c>
      <c r="CL109" s="2">
        <v>1</v>
      </c>
      <c r="CM109" s="2">
        <v>1</v>
      </c>
      <c r="CN109" s="2">
        <v>1</v>
      </c>
      <c r="CO109" s="2">
        <v>1</v>
      </c>
      <c r="CP109" s="2">
        <v>1</v>
      </c>
      <c r="CQ109" s="2">
        <v>214</v>
      </c>
      <c r="CR109" s="2">
        <v>301</v>
      </c>
      <c r="CS109" s="2">
        <v>1</v>
      </c>
      <c r="CT109" s="2">
        <v>1</v>
      </c>
      <c r="CU109" s="2">
        <v>1</v>
      </c>
      <c r="CV109" s="2">
        <v>1</v>
      </c>
      <c r="CW109" s="2">
        <v>1</v>
      </c>
      <c r="CX109" s="2">
        <v>1</v>
      </c>
      <c r="CY109" s="2">
        <v>1</v>
      </c>
      <c r="CZ109" s="24">
        <v>1</v>
      </c>
    </row>
    <row r="110" spans="1:104" x14ac:dyDescent="0.2">
      <c r="A110" s="178"/>
      <c r="B110" s="5">
        <v>7</v>
      </c>
      <c r="C110" s="6" t="s">
        <v>295</v>
      </c>
      <c r="D110" s="23">
        <v>1</v>
      </c>
      <c r="E110" s="2">
        <v>1</v>
      </c>
      <c r="F110" s="2">
        <v>204</v>
      </c>
      <c r="G110" s="2">
        <v>1</v>
      </c>
      <c r="H110" s="2">
        <v>1</v>
      </c>
      <c r="I110" s="2">
        <v>1</v>
      </c>
      <c r="J110" s="2">
        <v>1</v>
      </c>
      <c r="K110" s="2">
        <v>1</v>
      </c>
      <c r="L110" s="2">
        <v>1</v>
      </c>
      <c r="M110" s="2">
        <v>1</v>
      </c>
      <c r="N110" s="2">
        <v>1</v>
      </c>
      <c r="O110" s="2">
        <v>212</v>
      </c>
      <c r="P110" s="2">
        <v>401</v>
      </c>
      <c r="Q110" s="2">
        <v>1</v>
      </c>
      <c r="R110" s="2">
        <v>1</v>
      </c>
      <c r="S110" s="2">
        <v>1</v>
      </c>
      <c r="T110" s="2">
        <v>210</v>
      </c>
      <c r="U110" s="2">
        <v>1</v>
      </c>
      <c r="V110" s="2">
        <v>1</v>
      </c>
      <c r="W110" s="2">
        <v>1</v>
      </c>
      <c r="X110" s="2">
        <v>1</v>
      </c>
      <c r="Y110" s="2">
        <v>1</v>
      </c>
      <c r="Z110" s="2">
        <v>1</v>
      </c>
      <c r="AA110" s="2">
        <v>407</v>
      </c>
      <c r="AB110" s="2">
        <v>1</v>
      </c>
      <c r="AC110" s="2">
        <v>211</v>
      </c>
      <c r="AD110" s="2">
        <v>1</v>
      </c>
      <c r="AE110" s="2">
        <v>215</v>
      </c>
      <c r="AF110" s="2">
        <v>1</v>
      </c>
      <c r="AG110" s="2">
        <v>1</v>
      </c>
      <c r="AH110" s="2">
        <v>1</v>
      </c>
      <c r="AI110" s="2">
        <v>205</v>
      </c>
      <c r="AJ110" s="2">
        <v>405</v>
      </c>
      <c r="AK110" s="2">
        <v>1</v>
      </c>
      <c r="AL110" s="2">
        <v>500</v>
      </c>
      <c r="AM110" s="2">
        <v>1</v>
      </c>
      <c r="AN110" s="2">
        <v>1</v>
      </c>
      <c r="AO110" s="2">
        <v>1</v>
      </c>
      <c r="AP110" s="2">
        <v>1</v>
      </c>
      <c r="AQ110" s="2">
        <v>1</v>
      </c>
      <c r="AR110" s="2">
        <v>1</v>
      </c>
      <c r="AS110" s="2">
        <v>1</v>
      </c>
      <c r="AT110" s="2">
        <v>1</v>
      </c>
      <c r="AU110" s="2">
        <v>1</v>
      </c>
      <c r="AV110" s="2">
        <v>1</v>
      </c>
      <c r="AW110" s="2">
        <v>1</v>
      </c>
      <c r="AX110" s="2">
        <v>1</v>
      </c>
      <c r="AY110" s="2">
        <v>304</v>
      </c>
      <c r="AZ110" s="2">
        <v>1</v>
      </c>
      <c r="BA110" s="2">
        <v>1</v>
      </c>
      <c r="BB110" s="2">
        <v>1</v>
      </c>
      <c r="BC110" s="2">
        <v>1</v>
      </c>
      <c r="BD110" s="2">
        <v>1</v>
      </c>
      <c r="BE110" s="2">
        <v>1</v>
      </c>
      <c r="BF110" s="2">
        <v>1</v>
      </c>
      <c r="BG110" s="2">
        <v>1</v>
      </c>
      <c r="BH110" s="2">
        <v>1</v>
      </c>
      <c r="BI110" s="2">
        <v>1</v>
      </c>
      <c r="BJ110" s="2">
        <v>213</v>
      </c>
      <c r="BK110" s="2">
        <v>1</v>
      </c>
      <c r="BL110" s="2">
        <v>1</v>
      </c>
      <c r="BM110" s="2">
        <v>1</v>
      </c>
      <c r="BN110" s="2">
        <v>1</v>
      </c>
      <c r="BO110" s="2">
        <v>1</v>
      </c>
      <c r="BP110" s="2">
        <v>1</v>
      </c>
      <c r="BQ110" s="2">
        <v>1</v>
      </c>
      <c r="BR110" s="2">
        <v>1</v>
      </c>
      <c r="BS110" s="2">
        <v>1</v>
      </c>
      <c r="BT110" s="2">
        <v>1</v>
      </c>
      <c r="BU110" s="2">
        <v>1</v>
      </c>
      <c r="BV110" s="2">
        <v>1</v>
      </c>
      <c r="BW110" s="2">
        <v>209</v>
      </c>
      <c r="BX110" s="2">
        <v>308</v>
      </c>
      <c r="BY110" s="2">
        <v>1</v>
      </c>
      <c r="BZ110" s="2">
        <v>1</v>
      </c>
      <c r="CA110" s="2">
        <v>1</v>
      </c>
      <c r="CB110" s="2">
        <v>1</v>
      </c>
      <c r="CC110" s="2">
        <v>1</v>
      </c>
      <c r="CD110" s="2">
        <v>1</v>
      </c>
      <c r="CE110" s="2">
        <v>1</v>
      </c>
      <c r="CF110" s="2">
        <v>1</v>
      </c>
      <c r="CG110" s="2">
        <v>1</v>
      </c>
      <c r="CH110" s="2">
        <v>1</v>
      </c>
      <c r="CI110" s="2">
        <v>1</v>
      </c>
      <c r="CJ110" s="2">
        <v>1</v>
      </c>
      <c r="CK110" s="2">
        <v>1</v>
      </c>
      <c r="CL110" s="2">
        <v>1</v>
      </c>
      <c r="CM110" s="2">
        <v>1</v>
      </c>
      <c r="CN110" s="2">
        <v>1</v>
      </c>
      <c r="CO110" s="2">
        <v>1</v>
      </c>
      <c r="CP110" s="2">
        <v>1</v>
      </c>
      <c r="CQ110" s="2">
        <v>214</v>
      </c>
      <c r="CR110" s="2">
        <v>301</v>
      </c>
      <c r="CS110" s="2">
        <v>1</v>
      </c>
      <c r="CT110" s="2">
        <v>1</v>
      </c>
      <c r="CU110" s="2">
        <v>1</v>
      </c>
      <c r="CV110" s="2">
        <v>1</v>
      </c>
      <c r="CW110" s="2">
        <v>1</v>
      </c>
      <c r="CX110" s="2">
        <v>1</v>
      </c>
      <c r="CY110" s="2">
        <v>1</v>
      </c>
      <c r="CZ110" s="24">
        <v>1</v>
      </c>
    </row>
    <row r="111" spans="1:104" x14ac:dyDescent="0.2">
      <c r="A111" s="183"/>
      <c r="B111" s="5">
        <v>8</v>
      </c>
      <c r="C111" s="6" t="s">
        <v>296</v>
      </c>
      <c r="D111" s="23">
        <v>1</v>
      </c>
      <c r="E111" s="2">
        <v>1</v>
      </c>
      <c r="F111" s="2">
        <v>204</v>
      </c>
      <c r="G111" s="2">
        <v>1</v>
      </c>
      <c r="H111" s="2">
        <v>1</v>
      </c>
      <c r="I111" s="2">
        <v>1</v>
      </c>
      <c r="J111" s="2">
        <v>1</v>
      </c>
      <c r="K111" s="2">
        <v>1</v>
      </c>
      <c r="L111" s="2">
        <v>1</v>
      </c>
      <c r="M111" s="2">
        <v>1</v>
      </c>
      <c r="N111" s="2">
        <v>1</v>
      </c>
      <c r="O111" s="2">
        <v>212</v>
      </c>
      <c r="P111" s="2">
        <v>401</v>
      </c>
      <c r="Q111" s="2">
        <v>1</v>
      </c>
      <c r="R111" s="2">
        <v>1</v>
      </c>
      <c r="S111" s="2">
        <v>1</v>
      </c>
      <c r="T111" s="2">
        <v>210</v>
      </c>
      <c r="U111" s="2">
        <v>1</v>
      </c>
      <c r="V111" s="2">
        <v>1</v>
      </c>
      <c r="W111" s="2">
        <v>1</v>
      </c>
      <c r="X111" s="2">
        <v>1</v>
      </c>
      <c r="Y111" s="2">
        <v>1</v>
      </c>
      <c r="Z111" s="2">
        <v>1</v>
      </c>
      <c r="AA111" s="2">
        <v>407</v>
      </c>
      <c r="AB111" s="2">
        <v>1</v>
      </c>
      <c r="AC111" s="2">
        <v>1</v>
      </c>
      <c r="AD111" s="2">
        <v>1</v>
      </c>
      <c r="AE111" s="2">
        <v>215</v>
      </c>
      <c r="AF111" s="2">
        <v>1</v>
      </c>
      <c r="AG111" s="2">
        <v>1</v>
      </c>
      <c r="AH111" s="2">
        <v>1</v>
      </c>
      <c r="AI111" s="2">
        <v>205</v>
      </c>
      <c r="AJ111" s="2">
        <v>405</v>
      </c>
      <c r="AK111" s="2">
        <v>1</v>
      </c>
      <c r="AL111" s="2">
        <v>500</v>
      </c>
      <c r="AM111" s="2">
        <v>1</v>
      </c>
      <c r="AN111" s="2">
        <v>1</v>
      </c>
      <c r="AO111" s="2">
        <v>1</v>
      </c>
      <c r="AP111" s="2">
        <v>1</v>
      </c>
      <c r="AQ111" s="2">
        <v>1</v>
      </c>
      <c r="AR111" s="2">
        <v>1</v>
      </c>
      <c r="AS111" s="2">
        <v>1</v>
      </c>
      <c r="AT111" s="2">
        <v>1</v>
      </c>
      <c r="AU111" s="2">
        <v>1</v>
      </c>
      <c r="AV111" s="2">
        <v>1</v>
      </c>
      <c r="AW111" s="2">
        <v>1</v>
      </c>
      <c r="AX111" s="2">
        <v>1</v>
      </c>
      <c r="AY111" s="2">
        <v>304</v>
      </c>
      <c r="AZ111" s="2">
        <v>1</v>
      </c>
      <c r="BA111" s="2">
        <v>1</v>
      </c>
      <c r="BB111" s="2">
        <v>1</v>
      </c>
      <c r="BC111" s="2">
        <v>1</v>
      </c>
      <c r="BD111" s="2">
        <v>1</v>
      </c>
      <c r="BE111" s="2">
        <v>1</v>
      </c>
      <c r="BF111" s="2">
        <v>1</v>
      </c>
      <c r="BG111" s="2">
        <v>1</v>
      </c>
      <c r="BH111" s="2">
        <v>1</v>
      </c>
      <c r="BI111" s="2">
        <v>1</v>
      </c>
      <c r="BJ111" s="2">
        <v>1</v>
      </c>
      <c r="BK111" s="2">
        <v>1</v>
      </c>
      <c r="BL111" s="2">
        <v>1</v>
      </c>
      <c r="BM111" s="2">
        <v>1</v>
      </c>
      <c r="BN111" s="2">
        <v>1</v>
      </c>
      <c r="BO111" s="2">
        <v>1</v>
      </c>
      <c r="BP111" s="2">
        <v>1</v>
      </c>
      <c r="BQ111" s="2">
        <v>1</v>
      </c>
      <c r="BR111" s="2">
        <v>1</v>
      </c>
      <c r="BS111" s="2">
        <v>1</v>
      </c>
      <c r="BT111" s="2">
        <v>1</v>
      </c>
      <c r="BU111" s="2">
        <v>1</v>
      </c>
      <c r="BV111" s="2">
        <v>1</v>
      </c>
      <c r="BW111" s="2">
        <v>209</v>
      </c>
      <c r="BX111" s="2">
        <v>308</v>
      </c>
      <c r="BY111" s="2">
        <v>1</v>
      </c>
      <c r="BZ111" s="2">
        <v>1</v>
      </c>
      <c r="CA111" s="2">
        <v>1</v>
      </c>
      <c r="CB111" s="2">
        <v>1</v>
      </c>
      <c r="CC111" s="2">
        <v>1</v>
      </c>
      <c r="CD111" s="2">
        <v>1</v>
      </c>
      <c r="CE111" s="2">
        <v>1</v>
      </c>
      <c r="CF111" s="2">
        <v>1</v>
      </c>
      <c r="CG111" s="2">
        <v>1</v>
      </c>
      <c r="CH111" s="2">
        <v>1</v>
      </c>
      <c r="CI111" s="2">
        <v>1</v>
      </c>
      <c r="CJ111" s="2">
        <v>1</v>
      </c>
      <c r="CK111" s="2">
        <v>1</v>
      </c>
      <c r="CL111" s="2">
        <v>1</v>
      </c>
      <c r="CM111" s="2">
        <v>1</v>
      </c>
      <c r="CN111" s="2">
        <v>1</v>
      </c>
      <c r="CO111" s="2">
        <v>1</v>
      </c>
      <c r="CP111" s="2">
        <v>1</v>
      </c>
      <c r="CQ111" s="2">
        <v>214</v>
      </c>
      <c r="CR111" s="2">
        <v>1</v>
      </c>
      <c r="CS111" s="2">
        <v>1</v>
      </c>
      <c r="CT111" s="2">
        <v>1</v>
      </c>
      <c r="CU111" s="2">
        <v>1</v>
      </c>
      <c r="CV111" s="2">
        <v>1</v>
      </c>
      <c r="CW111" s="2">
        <v>1</v>
      </c>
      <c r="CX111" s="2">
        <v>1</v>
      </c>
      <c r="CY111" s="2">
        <v>1</v>
      </c>
      <c r="CZ111" s="24">
        <v>1</v>
      </c>
    </row>
    <row r="112" spans="1:104" ht="13.5" thickBot="1" x14ac:dyDescent="0.25">
      <c r="A112" s="184"/>
      <c r="B112" s="13">
        <v>9</v>
      </c>
      <c r="C112" s="14" t="s">
        <v>297</v>
      </c>
      <c r="D112" s="25">
        <v>1</v>
      </c>
      <c r="E112" s="26">
        <v>1</v>
      </c>
      <c r="F112" s="26">
        <v>1</v>
      </c>
      <c r="G112" s="26">
        <v>1</v>
      </c>
      <c r="H112" s="26">
        <v>1</v>
      </c>
      <c r="I112" s="26">
        <v>1</v>
      </c>
      <c r="J112" s="26">
        <v>1</v>
      </c>
      <c r="K112" s="26">
        <v>1</v>
      </c>
      <c r="L112" s="26">
        <v>1</v>
      </c>
      <c r="M112" s="26">
        <v>1</v>
      </c>
      <c r="N112" s="26">
        <v>1</v>
      </c>
      <c r="O112" s="26">
        <v>1</v>
      </c>
      <c r="P112" s="26">
        <v>1</v>
      </c>
      <c r="Q112" s="26">
        <v>1</v>
      </c>
      <c r="R112" s="26">
        <v>1</v>
      </c>
      <c r="S112" s="26">
        <v>1</v>
      </c>
      <c r="T112" s="26">
        <v>1</v>
      </c>
      <c r="U112" s="26">
        <v>1</v>
      </c>
      <c r="V112" s="26">
        <v>1</v>
      </c>
      <c r="W112" s="26">
        <v>1</v>
      </c>
      <c r="X112" s="26">
        <v>1</v>
      </c>
      <c r="Y112" s="26">
        <v>1</v>
      </c>
      <c r="Z112" s="26">
        <v>1</v>
      </c>
      <c r="AA112" s="26">
        <v>1</v>
      </c>
      <c r="AB112" s="26">
        <v>1</v>
      </c>
      <c r="AC112" s="26">
        <v>1</v>
      </c>
      <c r="AD112" s="26">
        <v>1</v>
      </c>
      <c r="AE112" s="26">
        <v>1</v>
      </c>
      <c r="AF112" s="26">
        <v>1</v>
      </c>
      <c r="AG112" s="26">
        <v>1</v>
      </c>
      <c r="AH112" s="26">
        <v>1</v>
      </c>
      <c r="AI112" s="26">
        <v>1</v>
      </c>
      <c r="AJ112" s="26">
        <v>1</v>
      </c>
      <c r="AK112" s="26">
        <v>1</v>
      </c>
      <c r="AL112" s="26">
        <v>1</v>
      </c>
      <c r="AM112" s="26">
        <v>1</v>
      </c>
      <c r="AN112" s="26">
        <v>1</v>
      </c>
      <c r="AO112" s="26">
        <v>1</v>
      </c>
      <c r="AP112" s="26">
        <v>1</v>
      </c>
      <c r="AQ112" s="26">
        <v>1</v>
      </c>
      <c r="AR112" s="26">
        <v>1</v>
      </c>
      <c r="AS112" s="26">
        <v>1</v>
      </c>
      <c r="AT112" s="26">
        <v>1</v>
      </c>
      <c r="AU112" s="26">
        <v>1</v>
      </c>
      <c r="AV112" s="26">
        <v>1</v>
      </c>
      <c r="AW112" s="26">
        <v>1</v>
      </c>
      <c r="AX112" s="26">
        <v>1</v>
      </c>
      <c r="AY112" s="26">
        <v>1</v>
      </c>
      <c r="AZ112" s="26">
        <v>1</v>
      </c>
      <c r="BA112" s="26">
        <v>1</v>
      </c>
      <c r="BB112" s="26">
        <v>1</v>
      </c>
      <c r="BC112" s="26">
        <v>1</v>
      </c>
      <c r="BD112" s="26">
        <v>1</v>
      </c>
      <c r="BE112" s="26">
        <v>1</v>
      </c>
      <c r="BF112" s="26">
        <v>1</v>
      </c>
      <c r="BG112" s="26">
        <v>1</v>
      </c>
      <c r="BH112" s="26">
        <v>1</v>
      </c>
      <c r="BI112" s="26">
        <v>1</v>
      </c>
      <c r="BJ112" s="26">
        <v>1</v>
      </c>
      <c r="BK112" s="26">
        <v>1</v>
      </c>
      <c r="BL112" s="26">
        <v>1</v>
      </c>
      <c r="BM112" s="26">
        <v>1</v>
      </c>
      <c r="BN112" s="26">
        <v>1</v>
      </c>
      <c r="BO112" s="26">
        <v>1</v>
      </c>
      <c r="BP112" s="26">
        <v>1</v>
      </c>
      <c r="BQ112" s="26">
        <v>1</v>
      </c>
      <c r="BR112" s="26">
        <v>1</v>
      </c>
      <c r="BS112" s="26">
        <v>1</v>
      </c>
      <c r="BT112" s="26">
        <v>1</v>
      </c>
      <c r="BU112" s="26">
        <v>1</v>
      </c>
      <c r="BV112" s="26">
        <v>1</v>
      </c>
      <c r="BW112" s="26">
        <v>1</v>
      </c>
      <c r="BX112" s="26">
        <v>1</v>
      </c>
      <c r="BY112" s="26">
        <v>1</v>
      </c>
      <c r="BZ112" s="26">
        <v>1</v>
      </c>
      <c r="CA112" s="26">
        <v>1</v>
      </c>
      <c r="CB112" s="26">
        <v>1</v>
      </c>
      <c r="CC112" s="26">
        <v>1</v>
      </c>
      <c r="CD112" s="26">
        <v>1</v>
      </c>
      <c r="CE112" s="26">
        <v>1</v>
      </c>
      <c r="CF112" s="26">
        <v>1</v>
      </c>
      <c r="CG112" s="26">
        <v>1</v>
      </c>
      <c r="CH112" s="26">
        <v>1</v>
      </c>
      <c r="CI112" s="26">
        <v>1</v>
      </c>
      <c r="CJ112" s="26">
        <v>1</v>
      </c>
      <c r="CK112" s="26">
        <v>1</v>
      </c>
      <c r="CL112" s="26">
        <v>1</v>
      </c>
      <c r="CM112" s="26">
        <v>1</v>
      </c>
      <c r="CN112" s="26">
        <v>1</v>
      </c>
      <c r="CO112" s="26">
        <v>1</v>
      </c>
      <c r="CP112" s="26">
        <v>1</v>
      </c>
      <c r="CQ112" s="26">
        <v>1</v>
      </c>
      <c r="CR112" s="26">
        <v>1</v>
      </c>
      <c r="CS112" s="26">
        <v>1</v>
      </c>
      <c r="CT112" s="26">
        <v>1</v>
      </c>
      <c r="CU112" s="26">
        <v>1</v>
      </c>
      <c r="CV112" s="26">
        <v>1</v>
      </c>
      <c r="CW112" s="26">
        <v>1</v>
      </c>
      <c r="CX112" s="26">
        <v>1</v>
      </c>
      <c r="CY112" s="26">
        <v>1</v>
      </c>
      <c r="CZ112" s="27">
        <v>1</v>
      </c>
    </row>
    <row r="114" spans="1:104" ht="13.5" thickBot="1" x14ac:dyDescent="0.25"/>
    <row r="115" spans="1:104" x14ac:dyDescent="0.2">
      <c r="A115" s="245"/>
      <c r="B115" s="246"/>
      <c r="C115" s="247"/>
      <c r="D115" s="201" t="s">
        <v>300</v>
      </c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  <c r="AA115" s="202"/>
      <c r="AB115" s="202"/>
      <c r="AC115" s="202"/>
      <c r="AD115" s="202"/>
      <c r="AE115" s="202"/>
      <c r="AF115" s="202"/>
      <c r="AG115" s="202"/>
      <c r="AH115" s="202"/>
      <c r="AI115" s="202"/>
      <c r="AJ115" s="202"/>
      <c r="AK115" s="202"/>
      <c r="AL115" s="202"/>
      <c r="AM115" s="202"/>
      <c r="AN115" s="202"/>
      <c r="AO115" s="202"/>
      <c r="AP115" s="202"/>
      <c r="AQ115" s="202"/>
      <c r="AR115" s="202"/>
      <c r="AS115" s="202"/>
      <c r="AT115" s="202"/>
      <c r="AU115" s="202"/>
      <c r="AV115" s="202"/>
      <c r="AW115" s="202"/>
      <c r="AX115" s="202"/>
      <c r="AY115" s="202"/>
      <c r="AZ115" s="202"/>
      <c r="BA115" s="202"/>
      <c r="BB115" s="202"/>
      <c r="BC115" s="202"/>
      <c r="BD115" s="202"/>
      <c r="BE115" s="202"/>
      <c r="BF115" s="202"/>
      <c r="BG115" s="202"/>
      <c r="BH115" s="202"/>
      <c r="BI115" s="202"/>
      <c r="BJ115" s="202"/>
      <c r="BK115" s="202"/>
      <c r="BL115" s="202"/>
      <c r="BM115" s="202"/>
      <c r="BN115" s="202"/>
      <c r="BO115" s="202"/>
      <c r="BP115" s="202"/>
      <c r="BQ115" s="202"/>
      <c r="BR115" s="202"/>
      <c r="BS115" s="202"/>
      <c r="BT115" s="202"/>
      <c r="BU115" s="202"/>
      <c r="BV115" s="202"/>
      <c r="BW115" s="202"/>
      <c r="BX115" s="202"/>
      <c r="BY115" s="202"/>
      <c r="BZ115" s="202"/>
      <c r="CA115" s="202"/>
      <c r="CB115" s="202"/>
      <c r="CC115" s="202"/>
      <c r="CD115" s="202"/>
      <c r="CE115" s="202"/>
      <c r="CF115" s="202"/>
      <c r="CG115" s="202"/>
      <c r="CH115" s="202"/>
      <c r="CI115" s="202"/>
      <c r="CJ115" s="202"/>
      <c r="CK115" s="202"/>
      <c r="CL115" s="202"/>
      <c r="CM115" s="202"/>
      <c r="CN115" s="202"/>
      <c r="CO115" s="202"/>
      <c r="CP115" s="202"/>
      <c r="CQ115" s="202"/>
      <c r="CR115" s="202"/>
      <c r="CS115" s="202"/>
      <c r="CT115" s="202"/>
      <c r="CU115" s="202"/>
      <c r="CV115" s="202"/>
      <c r="CW115" s="202"/>
      <c r="CX115" s="202"/>
      <c r="CY115" s="202"/>
      <c r="CZ115" s="204"/>
    </row>
    <row r="116" spans="1:104" x14ac:dyDescent="0.2">
      <c r="A116" s="248"/>
      <c r="B116" s="249"/>
      <c r="C116" s="250"/>
      <c r="D116" s="205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206"/>
      <c r="AY116" s="206"/>
      <c r="AZ116" s="206"/>
      <c r="BA116" s="206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  <c r="BZ116" s="206"/>
      <c r="CA116" s="206"/>
      <c r="CB116" s="206"/>
      <c r="CC116" s="206"/>
      <c r="CD116" s="206"/>
      <c r="CE116" s="206"/>
      <c r="CF116" s="206"/>
      <c r="CG116" s="206"/>
      <c r="CH116" s="206"/>
      <c r="CI116" s="206"/>
      <c r="CJ116" s="206"/>
      <c r="CK116" s="206"/>
      <c r="CL116" s="206"/>
      <c r="CM116" s="206"/>
      <c r="CN116" s="206"/>
      <c r="CO116" s="206"/>
      <c r="CP116" s="206"/>
      <c r="CQ116" s="206"/>
      <c r="CR116" s="206"/>
      <c r="CS116" s="206"/>
      <c r="CT116" s="206"/>
      <c r="CU116" s="206"/>
      <c r="CV116" s="206"/>
      <c r="CW116" s="206"/>
      <c r="CX116" s="206"/>
      <c r="CY116" s="206"/>
      <c r="CZ116" s="208"/>
    </row>
    <row r="117" spans="1:104" x14ac:dyDescent="0.2">
      <c r="A117" s="251"/>
      <c r="B117" s="252"/>
      <c r="C117" s="253"/>
      <c r="D117" s="205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6"/>
      <c r="AK117" s="206"/>
      <c r="AL117" s="206"/>
      <c r="AM117" s="206"/>
      <c r="AN117" s="206"/>
      <c r="AO117" s="206"/>
      <c r="AP117" s="206"/>
      <c r="AQ117" s="206"/>
      <c r="AR117" s="206"/>
      <c r="AS117" s="206"/>
      <c r="AT117" s="206"/>
      <c r="AU117" s="206"/>
      <c r="AV117" s="206"/>
      <c r="AW117" s="206"/>
      <c r="AX117" s="206"/>
      <c r="AY117" s="206"/>
      <c r="AZ117" s="206"/>
      <c r="BA117" s="206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  <c r="BZ117" s="206"/>
      <c r="CA117" s="206"/>
      <c r="CB117" s="206"/>
      <c r="CC117" s="206"/>
      <c r="CD117" s="206"/>
      <c r="CE117" s="206"/>
      <c r="CF117" s="206"/>
      <c r="CG117" s="206"/>
      <c r="CH117" s="206"/>
      <c r="CI117" s="206"/>
      <c r="CJ117" s="206"/>
      <c r="CK117" s="206"/>
      <c r="CL117" s="206"/>
      <c r="CM117" s="206"/>
      <c r="CN117" s="206"/>
      <c r="CO117" s="206"/>
      <c r="CP117" s="206"/>
      <c r="CQ117" s="206"/>
      <c r="CR117" s="206"/>
      <c r="CS117" s="206"/>
      <c r="CT117" s="206"/>
      <c r="CU117" s="206"/>
      <c r="CV117" s="206"/>
      <c r="CW117" s="206"/>
      <c r="CX117" s="206"/>
      <c r="CY117" s="206"/>
      <c r="CZ117" s="208"/>
    </row>
    <row r="118" spans="1:104" x14ac:dyDescent="0.2">
      <c r="A118" s="225" t="s">
        <v>275</v>
      </c>
      <c r="B118" s="226"/>
      <c r="C118" s="226" t="s">
        <v>276</v>
      </c>
      <c r="D118" s="35" t="s">
        <v>238</v>
      </c>
      <c r="E118" s="19" t="s">
        <v>153</v>
      </c>
      <c r="F118" s="19" t="s">
        <v>224</v>
      </c>
      <c r="G118" s="19" t="s">
        <v>247</v>
      </c>
      <c r="H118" s="19" t="s">
        <v>110</v>
      </c>
      <c r="I118" s="19" t="s">
        <v>261</v>
      </c>
      <c r="J118" s="19" t="s">
        <v>195</v>
      </c>
      <c r="K118" s="19" t="s">
        <v>321</v>
      </c>
      <c r="L118" s="19" t="s">
        <v>165</v>
      </c>
      <c r="M118" s="19" t="s">
        <v>186</v>
      </c>
      <c r="N118" s="19" t="s">
        <v>252</v>
      </c>
      <c r="O118" s="19" t="s">
        <v>310</v>
      </c>
      <c r="P118" s="19" t="s">
        <v>214</v>
      </c>
      <c r="Q118" s="19" t="s">
        <v>313</v>
      </c>
      <c r="R118" s="19" t="s">
        <v>243</v>
      </c>
      <c r="S118" s="19" t="s">
        <v>113</v>
      </c>
      <c r="T118" s="19" t="s">
        <v>312</v>
      </c>
      <c r="U118" s="19" t="s">
        <v>171</v>
      </c>
      <c r="V118" s="19" t="s">
        <v>314</v>
      </c>
      <c r="W118" s="19" t="s">
        <v>177</v>
      </c>
      <c r="X118" s="19" t="s">
        <v>116</v>
      </c>
      <c r="Y118" s="19" t="s">
        <v>216</v>
      </c>
      <c r="Z118" s="19" t="s">
        <v>236</v>
      </c>
      <c r="AA118" s="19" t="s">
        <v>119</v>
      </c>
      <c r="AB118" s="19" t="s">
        <v>324</v>
      </c>
      <c r="AC118" s="19" t="s">
        <v>325</v>
      </c>
      <c r="AD118" s="19" t="s">
        <v>201</v>
      </c>
      <c r="AE118" s="19" t="s">
        <v>169</v>
      </c>
      <c r="AF118" s="19" t="s">
        <v>315</v>
      </c>
      <c r="AG118" s="19" t="s">
        <v>122</v>
      </c>
      <c r="AH118" s="19" t="s">
        <v>182</v>
      </c>
      <c r="AI118" s="19" t="s">
        <v>253</v>
      </c>
      <c r="AJ118" s="19" t="s">
        <v>163</v>
      </c>
      <c r="AK118" s="19" t="s">
        <v>320</v>
      </c>
      <c r="AL118" s="19" t="s">
        <v>211</v>
      </c>
      <c r="AM118" s="19" t="s">
        <v>179</v>
      </c>
      <c r="AN118" s="19" t="s">
        <v>323</v>
      </c>
      <c r="AO118" s="19" t="s">
        <v>197</v>
      </c>
      <c r="AP118" s="19" t="s">
        <v>125</v>
      </c>
      <c r="AQ118" s="19" t="s">
        <v>311</v>
      </c>
      <c r="AR118" s="19" t="s">
        <v>128</v>
      </c>
      <c r="AS118" s="19" t="s">
        <v>131</v>
      </c>
      <c r="AT118" s="19" t="s">
        <v>134</v>
      </c>
      <c r="AU118" s="19" t="s">
        <v>161</v>
      </c>
      <c r="AV118" s="19" t="s">
        <v>229</v>
      </c>
      <c r="AW118" s="19" t="s">
        <v>187</v>
      </c>
      <c r="AX118" s="19" t="s">
        <v>267</v>
      </c>
      <c r="AY118" s="19" t="s">
        <v>207</v>
      </c>
      <c r="AZ118" s="19" t="s">
        <v>167</v>
      </c>
      <c r="BA118" s="19" t="s">
        <v>193</v>
      </c>
      <c r="BB118" s="19" t="s">
        <v>308</v>
      </c>
      <c r="BC118" s="19" t="s">
        <v>316</v>
      </c>
      <c r="BD118" s="19" t="s">
        <v>309</v>
      </c>
      <c r="BE118" s="19" t="s">
        <v>322</v>
      </c>
      <c r="BF118" s="19" t="s">
        <v>160</v>
      </c>
      <c r="BG118" s="19" t="s">
        <v>209</v>
      </c>
      <c r="BH118" s="19" t="s">
        <v>257</v>
      </c>
      <c r="BI118" s="19" t="s">
        <v>319</v>
      </c>
      <c r="BJ118" s="19" t="s">
        <v>220</v>
      </c>
      <c r="BK118" s="19" t="s">
        <v>218</v>
      </c>
      <c r="BL118" s="19" t="s">
        <v>241</v>
      </c>
      <c r="BM118" s="19" t="s">
        <v>251</v>
      </c>
      <c r="BN118" s="19" t="s">
        <v>317</v>
      </c>
      <c r="BO118" s="19" t="s">
        <v>190</v>
      </c>
      <c r="BP118" s="19" t="s">
        <v>159</v>
      </c>
      <c r="BQ118" s="19" t="s">
        <v>180</v>
      </c>
      <c r="BR118" s="19" t="s">
        <v>157</v>
      </c>
      <c r="BS118" s="19" t="s">
        <v>318</v>
      </c>
      <c r="BT118" s="19" t="s">
        <v>137</v>
      </c>
      <c r="BU118" s="19" t="s">
        <v>175</v>
      </c>
      <c r="BV118" s="19" t="s">
        <v>222</v>
      </c>
      <c r="BW118" s="19" t="s">
        <v>210</v>
      </c>
      <c r="BX118" s="19" t="s">
        <v>184</v>
      </c>
      <c r="BY118" s="19" t="s">
        <v>205</v>
      </c>
      <c r="BZ118" s="19" t="s">
        <v>225</v>
      </c>
      <c r="CA118" s="19" t="s">
        <v>199</v>
      </c>
      <c r="CB118" s="19" t="s">
        <v>189</v>
      </c>
      <c r="CC118" s="19" t="s">
        <v>140</v>
      </c>
      <c r="CD118" s="19" t="s">
        <v>213</v>
      </c>
      <c r="CE118" s="19" t="s">
        <v>143</v>
      </c>
      <c r="CF118" s="19" t="s">
        <v>232</v>
      </c>
      <c r="CG118" s="19" t="s">
        <v>227</v>
      </c>
      <c r="CH118" s="19" t="s">
        <v>240</v>
      </c>
      <c r="CI118" s="19" t="s">
        <v>326</v>
      </c>
      <c r="CJ118" s="19" t="s">
        <v>327</v>
      </c>
      <c r="CK118" s="19" t="s">
        <v>245</v>
      </c>
      <c r="CL118" s="19" t="s">
        <v>255</v>
      </c>
      <c r="CM118" s="19" t="s">
        <v>307</v>
      </c>
      <c r="CN118" s="19" t="s">
        <v>192</v>
      </c>
      <c r="CO118" s="19" t="s">
        <v>203</v>
      </c>
      <c r="CP118" s="19" t="s">
        <v>230</v>
      </c>
      <c r="CQ118" s="19" t="s">
        <v>155</v>
      </c>
      <c r="CR118" s="19" t="s">
        <v>328</v>
      </c>
      <c r="CS118" s="19" t="s">
        <v>329</v>
      </c>
      <c r="CT118" s="19" t="s">
        <v>332</v>
      </c>
      <c r="CU118" s="19" t="s">
        <v>333</v>
      </c>
      <c r="CV118" s="19"/>
      <c r="CW118" s="19"/>
      <c r="CX118" s="19"/>
      <c r="CY118" s="19"/>
      <c r="CZ118" s="36"/>
    </row>
    <row r="119" spans="1:104" ht="13.5" thickBot="1" x14ac:dyDescent="0.25">
      <c r="A119" s="211"/>
      <c r="B119" s="212"/>
      <c r="C119" s="212"/>
      <c r="D119" s="37">
        <v>100</v>
      </c>
      <c r="E119" s="38">
        <v>101</v>
      </c>
      <c r="F119" s="38">
        <v>102</v>
      </c>
      <c r="G119" s="38">
        <v>103</v>
      </c>
      <c r="H119" s="38">
        <v>104</v>
      </c>
      <c r="I119" s="38">
        <v>105</v>
      </c>
      <c r="J119" s="38">
        <v>106</v>
      </c>
      <c r="K119" s="38">
        <v>107</v>
      </c>
      <c r="L119" s="38">
        <v>108</v>
      </c>
      <c r="M119" s="38">
        <v>109</v>
      </c>
      <c r="N119" s="38">
        <v>110</v>
      </c>
      <c r="O119" s="38">
        <v>111</v>
      </c>
      <c r="P119" s="38">
        <v>112</v>
      </c>
      <c r="Q119" s="38">
        <v>113</v>
      </c>
      <c r="R119" s="38">
        <v>114</v>
      </c>
      <c r="S119" s="38">
        <v>115</v>
      </c>
      <c r="T119" s="38">
        <v>116</v>
      </c>
      <c r="U119" s="38">
        <v>117</v>
      </c>
      <c r="V119" s="38">
        <v>118</v>
      </c>
      <c r="W119" s="38">
        <v>119</v>
      </c>
      <c r="X119" s="38">
        <v>120</v>
      </c>
      <c r="Y119" s="38">
        <v>121</v>
      </c>
      <c r="Z119" s="38">
        <v>122</v>
      </c>
      <c r="AA119" s="38">
        <v>123</v>
      </c>
      <c r="AB119" s="38">
        <v>124</v>
      </c>
      <c r="AC119" s="38">
        <v>125</v>
      </c>
      <c r="AD119" s="38">
        <v>126</v>
      </c>
      <c r="AE119" s="38">
        <v>127</v>
      </c>
      <c r="AF119" s="38">
        <v>128</v>
      </c>
      <c r="AG119" s="38">
        <v>129</v>
      </c>
      <c r="AH119" s="38">
        <v>130</v>
      </c>
      <c r="AI119" s="38">
        <v>131</v>
      </c>
      <c r="AJ119" s="38">
        <v>132</v>
      </c>
      <c r="AK119" s="38">
        <v>133</v>
      </c>
      <c r="AL119" s="38">
        <v>134</v>
      </c>
      <c r="AM119" s="38">
        <v>135</v>
      </c>
      <c r="AN119" s="38">
        <v>136</v>
      </c>
      <c r="AO119" s="38">
        <v>137</v>
      </c>
      <c r="AP119" s="38">
        <v>138</v>
      </c>
      <c r="AQ119" s="38">
        <v>139</v>
      </c>
      <c r="AR119" s="38">
        <v>140</v>
      </c>
      <c r="AS119" s="38">
        <v>141</v>
      </c>
      <c r="AT119" s="38">
        <v>142</v>
      </c>
      <c r="AU119" s="38">
        <v>143</v>
      </c>
      <c r="AV119" s="38">
        <v>144</v>
      </c>
      <c r="AW119" s="38">
        <v>145</v>
      </c>
      <c r="AX119" s="38">
        <v>146</v>
      </c>
      <c r="AY119" s="38">
        <v>147</v>
      </c>
      <c r="AZ119" s="38">
        <v>148</v>
      </c>
      <c r="BA119" s="38">
        <v>149</v>
      </c>
      <c r="BB119" s="38">
        <v>150</v>
      </c>
      <c r="BC119" s="38">
        <v>151</v>
      </c>
      <c r="BD119" s="38">
        <v>152</v>
      </c>
      <c r="BE119" s="38">
        <v>153</v>
      </c>
      <c r="BF119" s="38">
        <v>154</v>
      </c>
      <c r="BG119" s="38">
        <v>155</v>
      </c>
      <c r="BH119" s="38">
        <v>156</v>
      </c>
      <c r="BI119" s="38">
        <v>157</v>
      </c>
      <c r="BJ119" s="38">
        <v>158</v>
      </c>
      <c r="BK119" s="38">
        <v>159</v>
      </c>
      <c r="BL119" s="38">
        <v>160</v>
      </c>
      <c r="BM119" s="38">
        <v>161</v>
      </c>
      <c r="BN119" s="38">
        <v>162</v>
      </c>
      <c r="BO119" s="38">
        <v>163</v>
      </c>
      <c r="BP119" s="38">
        <v>164</v>
      </c>
      <c r="BQ119" s="38">
        <v>165</v>
      </c>
      <c r="BR119" s="38">
        <v>166</v>
      </c>
      <c r="BS119" s="38">
        <v>167</v>
      </c>
      <c r="BT119" s="38">
        <v>168</v>
      </c>
      <c r="BU119" s="38">
        <v>169</v>
      </c>
      <c r="BV119" s="38">
        <v>170</v>
      </c>
      <c r="BW119" s="38">
        <v>171</v>
      </c>
      <c r="BX119" s="38">
        <v>172</v>
      </c>
      <c r="BY119" s="38">
        <v>173</v>
      </c>
      <c r="BZ119" s="38">
        <v>174</v>
      </c>
      <c r="CA119" s="38">
        <v>175</v>
      </c>
      <c r="CB119" s="38">
        <v>176</v>
      </c>
      <c r="CC119" s="38">
        <v>177</v>
      </c>
      <c r="CD119" s="38">
        <v>178</v>
      </c>
      <c r="CE119" s="38">
        <v>179</v>
      </c>
      <c r="CF119" s="38">
        <v>180</v>
      </c>
      <c r="CG119" s="38">
        <v>181</v>
      </c>
      <c r="CH119" s="38">
        <v>182</v>
      </c>
      <c r="CI119" s="38">
        <v>183</v>
      </c>
      <c r="CJ119" s="38">
        <v>184</v>
      </c>
      <c r="CK119" s="38">
        <v>185</v>
      </c>
      <c r="CL119" s="38">
        <v>186</v>
      </c>
      <c r="CM119" s="38">
        <v>187</v>
      </c>
      <c r="CN119" s="38">
        <v>188</v>
      </c>
      <c r="CO119" s="38">
        <v>189</v>
      </c>
      <c r="CP119" s="38">
        <v>190</v>
      </c>
      <c r="CQ119" s="38">
        <v>191</v>
      </c>
      <c r="CR119" s="38">
        <v>192</v>
      </c>
      <c r="CS119" s="38">
        <v>193</v>
      </c>
      <c r="CT119" s="38">
        <v>194</v>
      </c>
      <c r="CU119" s="38">
        <v>195</v>
      </c>
      <c r="CV119" s="38">
        <v>196</v>
      </c>
      <c r="CW119" s="38">
        <v>197</v>
      </c>
      <c r="CX119" s="38">
        <v>198</v>
      </c>
      <c r="CY119" s="38">
        <v>199</v>
      </c>
      <c r="CZ119" s="39">
        <v>200</v>
      </c>
    </row>
    <row r="120" spans="1:104" ht="13.5" thickTop="1" x14ac:dyDescent="0.2">
      <c r="A120" s="182" t="s">
        <v>338</v>
      </c>
      <c r="B120" s="3">
        <v>1</v>
      </c>
      <c r="C120" s="4" t="s">
        <v>278</v>
      </c>
      <c r="D120" s="109" t="str">
        <f>IF(D6&gt;99,D6,"")</f>
        <v/>
      </c>
      <c r="E120" s="110" t="str">
        <f t="shared" ref="E120:BP120" si="0">IF(E6&gt;99,E6,"")</f>
        <v/>
      </c>
      <c r="F120" s="110" t="str">
        <f t="shared" si="0"/>
        <v/>
      </c>
      <c r="G120" s="110" t="str">
        <f t="shared" si="0"/>
        <v/>
      </c>
      <c r="H120" s="110" t="str">
        <f t="shared" si="0"/>
        <v/>
      </c>
      <c r="I120" s="110" t="str">
        <f t="shared" si="0"/>
        <v/>
      </c>
      <c r="J120" s="110" t="str">
        <f t="shared" si="0"/>
        <v/>
      </c>
      <c r="K120" s="110" t="str">
        <f t="shared" si="0"/>
        <v/>
      </c>
      <c r="L120" s="110" t="str">
        <f t="shared" si="0"/>
        <v/>
      </c>
      <c r="M120" s="110" t="str">
        <f t="shared" si="0"/>
        <v/>
      </c>
      <c r="N120" s="110" t="str">
        <f t="shared" si="0"/>
        <v/>
      </c>
      <c r="O120" s="110" t="str">
        <f t="shared" si="0"/>
        <v/>
      </c>
      <c r="P120" s="110" t="str">
        <f t="shared" si="0"/>
        <v/>
      </c>
      <c r="Q120" s="110" t="str">
        <f t="shared" si="0"/>
        <v/>
      </c>
      <c r="R120" s="110" t="str">
        <f t="shared" si="0"/>
        <v/>
      </c>
      <c r="S120" s="110" t="str">
        <f t="shared" si="0"/>
        <v/>
      </c>
      <c r="T120" s="110">
        <f t="shared" si="0"/>
        <v>210</v>
      </c>
      <c r="U120" s="110" t="str">
        <f t="shared" si="0"/>
        <v/>
      </c>
      <c r="V120" s="110" t="str">
        <f t="shared" si="0"/>
        <v/>
      </c>
      <c r="W120" s="110" t="str">
        <f t="shared" si="0"/>
        <v/>
      </c>
      <c r="X120" s="110">
        <f t="shared" si="0"/>
        <v>306</v>
      </c>
      <c r="Y120" s="110" t="str">
        <f t="shared" si="0"/>
        <v/>
      </c>
      <c r="Z120" s="110" t="str">
        <f t="shared" si="0"/>
        <v/>
      </c>
      <c r="AA120" s="110" t="str">
        <f t="shared" si="0"/>
        <v/>
      </c>
      <c r="AB120" s="110" t="str">
        <f t="shared" si="0"/>
        <v/>
      </c>
      <c r="AC120" s="110" t="str">
        <f t="shared" si="0"/>
        <v/>
      </c>
      <c r="AD120" s="110" t="str">
        <f t="shared" si="0"/>
        <v/>
      </c>
      <c r="AE120" s="110" t="str">
        <f t="shared" si="0"/>
        <v/>
      </c>
      <c r="AF120" s="110" t="str">
        <f t="shared" si="0"/>
        <v/>
      </c>
      <c r="AG120" s="110" t="str">
        <f t="shared" si="0"/>
        <v/>
      </c>
      <c r="AH120" s="110" t="str">
        <f t="shared" si="0"/>
        <v/>
      </c>
      <c r="AI120" s="110" t="str">
        <f t="shared" si="0"/>
        <v/>
      </c>
      <c r="AJ120" s="110" t="str">
        <f t="shared" si="0"/>
        <v/>
      </c>
      <c r="AK120" s="110" t="str">
        <f t="shared" si="0"/>
        <v/>
      </c>
      <c r="AL120" s="110" t="str">
        <f t="shared" si="0"/>
        <v/>
      </c>
      <c r="AM120" s="110">
        <f t="shared" si="0"/>
        <v>209</v>
      </c>
      <c r="AN120" s="110" t="str">
        <f t="shared" si="0"/>
        <v/>
      </c>
      <c r="AO120" s="110" t="str">
        <f t="shared" si="0"/>
        <v/>
      </c>
      <c r="AP120" s="110" t="str">
        <f t="shared" si="0"/>
        <v/>
      </c>
      <c r="AQ120" s="110" t="str">
        <f t="shared" si="0"/>
        <v/>
      </c>
      <c r="AR120" s="110" t="str">
        <f t="shared" si="0"/>
        <v/>
      </c>
      <c r="AS120" s="110">
        <f t="shared" si="0"/>
        <v>102</v>
      </c>
      <c r="AT120" s="110" t="str">
        <f t="shared" si="0"/>
        <v/>
      </c>
      <c r="AU120" s="110" t="str">
        <f t="shared" si="0"/>
        <v/>
      </c>
      <c r="AV120" s="110">
        <f t="shared" si="0"/>
        <v>408</v>
      </c>
      <c r="AW120" s="110">
        <f t="shared" si="0"/>
        <v>101</v>
      </c>
      <c r="AX120" s="110" t="str">
        <f t="shared" si="0"/>
        <v/>
      </c>
      <c r="AY120" s="110" t="str">
        <f t="shared" si="0"/>
        <v/>
      </c>
      <c r="AZ120" s="110">
        <f t="shared" si="0"/>
        <v>307</v>
      </c>
      <c r="BA120" s="110" t="str">
        <f t="shared" si="0"/>
        <v/>
      </c>
      <c r="BB120" s="110" t="str">
        <f t="shared" si="0"/>
        <v/>
      </c>
      <c r="BC120" s="110">
        <f t="shared" si="0"/>
        <v>304</v>
      </c>
      <c r="BD120" s="110" t="str">
        <f t="shared" si="0"/>
        <v/>
      </c>
      <c r="BE120" s="110" t="str">
        <f t="shared" si="0"/>
        <v/>
      </c>
      <c r="BF120" s="110" t="str">
        <f t="shared" si="0"/>
        <v/>
      </c>
      <c r="BG120" s="110" t="str">
        <f t="shared" si="0"/>
        <v/>
      </c>
      <c r="BH120" s="110" t="str">
        <f t="shared" si="0"/>
        <v/>
      </c>
      <c r="BI120" s="110" t="str">
        <f t="shared" si="0"/>
        <v/>
      </c>
      <c r="BJ120" s="110" t="str">
        <f t="shared" si="0"/>
        <v/>
      </c>
      <c r="BK120" s="110" t="str">
        <f t="shared" si="0"/>
        <v/>
      </c>
      <c r="BL120" s="110" t="str">
        <f t="shared" si="0"/>
        <v/>
      </c>
      <c r="BM120" s="110" t="str">
        <f t="shared" si="0"/>
        <v/>
      </c>
      <c r="BN120" s="110" t="str">
        <f t="shared" si="0"/>
        <v/>
      </c>
      <c r="BO120" s="110" t="str">
        <f t="shared" si="0"/>
        <v/>
      </c>
      <c r="BP120" s="110" t="str">
        <f t="shared" si="0"/>
        <v/>
      </c>
      <c r="BQ120" s="110" t="str">
        <f t="shared" ref="BQ120:CZ120" si="1">IF(BQ6&gt;99,BQ6,"")</f>
        <v/>
      </c>
      <c r="BR120" s="110">
        <f t="shared" si="1"/>
        <v>201</v>
      </c>
      <c r="BS120" s="110" t="str">
        <f t="shared" si="1"/>
        <v/>
      </c>
      <c r="BT120" s="110" t="str">
        <f t="shared" si="1"/>
        <v/>
      </c>
      <c r="BU120" s="110">
        <f t="shared" si="1"/>
        <v>401</v>
      </c>
      <c r="BV120" s="110" t="str">
        <f t="shared" si="1"/>
        <v/>
      </c>
      <c r="BW120" s="110" t="str">
        <f t="shared" si="1"/>
        <v/>
      </c>
      <c r="BX120" s="110">
        <f t="shared" si="1"/>
        <v>204</v>
      </c>
      <c r="BY120" s="110" t="str">
        <f t="shared" si="1"/>
        <v/>
      </c>
      <c r="BZ120" s="110" t="str">
        <f t="shared" si="1"/>
        <v/>
      </c>
      <c r="CA120" s="110">
        <f t="shared" si="1"/>
        <v>208</v>
      </c>
      <c r="CB120" s="110" t="str">
        <f t="shared" si="1"/>
        <v/>
      </c>
      <c r="CC120" s="110" t="str">
        <f t="shared" si="1"/>
        <v/>
      </c>
      <c r="CD120" s="110" t="str">
        <f t="shared" si="1"/>
        <v/>
      </c>
      <c r="CE120" s="110" t="str">
        <f t="shared" si="1"/>
        <v/>
      </c>
      <c r="CF120" s="110" t="str">
        <f t="shared" si="1"/>
        <v/>
      </c>
      <c r="CG120" s="110" t="str">
        <f t="shared" si="1"/>
        <v/>
      </c>
      <c r="CH120" s="110" t="str">
        <f t="shared" si="1"/>
        <v/>
      </c>
      <c r="CI120" s="110" t="str">
        <f t="shared" si="1"/>
        <v/>
      </c>
      <c r="CJ120" s="110" t="str">
        <f t="shared" si="1"/>
        <v/>
      </c>
      <c r="CK120" s="110" t="str">
        <f t="shared" si="1"/>
        <v/>
      </c>
      <c r="CL120" s="110" t="str">
        <f t="shared" si="1"/>
        <v/>
      </c>
      <c r="CM120" s="110" t="str">
        <f t="shared" si="1"/>
        <v/>
      </c>
      <c r="CN120" s="110" t="str">
        <f t="shared" si="1"/>
        <v/>
      </c>
      <c r="CO120" s="110" t="str">
        <f t="shared" si="1"/>
        <v/>
      </c>
      <c r="CP120" s="110">
        <f t="shared" si="1"/>
        <v>407</v>
      </c>
      <c r="CQ120" s="110">
        <f t="shared" si="1"/>
        <v>303</v>
      </c>
      <c r="CR120" s="110" t="str">
        <f t="shared" si="1"/>
        <v/>
      </c>
      <c r="CS120" s="110" t="str">
        <f t="shared" si="1"/>
        <v/>
      </c>
      <c r="CT120" s="110" t="str">
        <f t="shared" si="1"/>
        <v/>
      </c>
      <c r="CU120" s="110" t="str">
        <f t="shared" si="1"/>
        <v/>
      </c>
      <c r="CV120" s="110" t="str">
        <f t="shared" si="1"/>
        <v/>
      </c>
      <c r="CW120" s="110" t="str">
        <f t="shared" si="1"/>
        <v/>
      </c>
      <c r="CX120" s="110" t="str">
        <f t="shared" si="1"/>
        <v/>
      </c>
      <c r="CY120" s="110" t="str">
        <f t="shared" si="1"/>
        <v/>
      </c>
      <c r="CZ120" s="111" t="str">
        <f t="shared" si="1"/>
        <v/>
      </c>
    </row>
    <row r="121" spans="1:104" x14ac:dyDescent="0.2">
      <c r="A121" s="178"/>
      <c r="B121" s="5">
        <v>2</v>
      </c>
      <c r="C121" s="6" t="s">
        <v>279</v>
      </c>
      <c r="D121" s="112" t="str">
        <f t="shared" ref="D121:BO121" si="2">IF(D7&gt;99,D7,"")</f>
        <v/>
      </c>
      <c r="E121" s="113" t="str">
        <f t="shared" si="2"/>
        <v/>
      </c>
      <c r="F121" s="113" t="str">
        <f t="shared" si="2"/>
        <v/>
      </c>
      <c r="G121" s="113" t="str">
        <f t="shared" si="2"/>
        <v/>
      </c>
      <c r="H121" s="113" t="str">
        <f t="shared" si="2"/>
        <v/>
      </c>
      <c r="I121" s="113" t="str">
        <f t="shared" si="2"/>
        <v/>
      </c>
      <c r="J121" s="113" t="str">
        <f t="shared" si="2"/>
        <v/>
      </c>
      <c r="K121" s="113" t="str">
        <f t="shared" si="2"/>
        <v/>
      </c>
      <c r="L121" s="113" t="str">
        <f t="shared" si="2"/>
        <v/>
      </c>
      <c r="M121" s="113" t="str">
        <f t="shared" si="2"/>
        <v/>
      </c>
      <c r="N121" s="113" t="str">
        <f t="shared" si="2"/>
        <v/>
      </c>
      <c r="O121" s="113" t="str">
        <f t="shared" si="2"/>
        <v/>
      </c>
      <c r="P121" s="113" t="str">
        <f t="shared" si="2"/>
        <v/>
      </c>
      <c r="Q121" s="113" t="str">
        <f t="shared" si="2"/>
        <v/>
      </c>
      <c r="R121" s="113" t="str">
        <f t="shared" si="2"/>
        <v/>
      </c>
      <c r="S121" s="113" t="str">
        <f t="shared" si="2"/>
        <v/>
      </c>
      <c r="T121" s="113">
        <f t="shared" si="2"/>
        <v>210</v>
      </c>
      <c r="U121" s="113" t="str">
        <f t="shared" si="2"/>
        <v/>
      </c>
      <c r="V121" s="113" t="str">
        <f t="shared" si="2"/>
        <v/>
      </c>
      <c r="W121" s="113" t="str">
        <f t="shared" si="2"/>
        <v/>
      </c>
      <c r="X121" s="113">
        <f t="shared" si="2"/>
        <v>306</v>
      </c>
      <c r="Y121" s="113" t="str">
        <f t="shared" si="2"/>
        <v/>
      </c>
      <c r="Z121" s="113" t="str">
        <f t="shared" si="2"/>
        <v/>
      </c>
      <c r="AA121" s="113" t="str">
        <f t="shared" si="2"/>
        <v/>
      </c>
      <c r="AB121" s="113" t="str">
        <f t="shared" si="2"/>
        <v/>
      </c>
      <c r="AC121" s="113">
        <f t="shared" si="2"/>
        <v>212</v>
      </c>
      <c r="AD121" s="113" t="str">
        <f t="shared" si="2"/>
        <v/>
      </c>
      <c r="AE121" s="113" t="str">
        <f t="shared" si="2"/>
        <v/>
      </c>
      <c r="AF121" s="113" t="str">
        <f t="shared" si="2"/>
        <v/>
      </c>
      <c r="AG121" s="113" t="str">
        <f t="shared" si="2"/>
        <v/>
      </c>
      <c r="AH121" s="113" t="str">
        <f t="shared" si="2"/>
        <v/>
      </c>
      <c r="AI121" s="113" t="str">
        <f t="shared" si="2"/>
        <v/>
      </c>
      <c r="AJ121" s="113" t="str">
        <f t="shared" si="2"/>
        <v/>
      </c>
      <c r="AK121" s="113" t="str">
        <f t="shared" si="2"/>
        <v/>
      </c>
      <c r="AL121" s="113" t="str">
        <f t="shared" si="2"/>
        <v/>
      </c>
      <c r="AM121" s="113">
        <f t="shared" si="2"/>
        <v>209</v>
      </c>
      <c r="AN121" s="113" t="str">
        <f t="shared" si="2"/>
        <v/>
      </c>
      <c r="AO121" s="113" t="str">
        <f t="shared" si="2"/>
        <v/>
      </c>
      <c r="AP121" s="113" t="str">
        <f t="shared" si="2"/>
        <v/>
      </c>
      <c r="AQ121" s="113" t="str">
        <f t="shared" si="2"/>
        <v/>
      </c>
      <c r="AR121" s="113" t="str">
        <f t="shared" si="2"/>
        <v/>
      </c>
      <c r="AS121" s="113">
        <f t="shared" si="2"/>
        <v>102</v>
      </c>
      <c r="AT121" s="113" t="str">
        <f t="shared" si="2"/>
        <v/>
      </c>
      <c r="AU121" s="113" t="str">
        <f t="shared" si="2"/>
        <v/>
      </c>
      <c r="AV121" s="113">
        <f t="shared" si="2"/>
        <v>408</v>
      </c>
      <c r="AW121" s="113">
        <f t="shared" si="2"/>
        <v>101</v>
      </c>
      <c r="AX121" s="113" t="str">
        <f t="shared" si="2"/>
        <v/>
      </c>
      <c r="AY121" s="113">
        <f t="shared" si="2"/>
        <v>205</v>
      </c>
      <c r="AZ121" s="113">
        <f t="shared" si="2"/>
        <v>307</v>
      </c>
      <c r="BA121" s="113" t="str">
        <f t="shared" si="2"/>
        <v/>
      </c>
      <c r="BB121" s="113" t="str">
        <f t="shared" si="2"/>
        <v/>
      </c>
      <c r="BC121" s="113">
        <f t="shared" si="2"/>
        <v>304</v>
      </c>
      <c r="BD121" s="113" t="str">
        <f t="shared" si="2"/>
        <v/>
      </c>
      <c r="BE121" s="113" t="str">
        <f t="shared" si="2"/>
        <v/>
      </c>
      <c r="BF121" s="113" t="str">
        <f t="shared" si="2"/>
        <v/>
      </c>
      <c r="BG121" s="113" t="str">
        <f t="shared" si="2"/>
        <v/>
      </c>
      <c r="BH121" s="113" t="str">
        <f t="shared" si="2"/>
        <v/>
      </c>
      <c r="BI121" s="113" t="str">
        <f t="shared" si="2"/>
        <v/>
      </c>
      <c r="BJ121" s="113">
        <f t="shared" si="2"/>
        <v>213</v>
      </c>
      <c r="BK121" s="113" t="str">
        <f t="shared" si="2"/>
        <v/>
      </c>
      <c r="BL121" s="113" t="str">
        <f t="shared" si="2"/>
        <v/>
      </c>
      <c r="BM121" s="113" t="str">
        <f t="shared" si="2"/>
        <v/>
      </c>
      <c r="BN121" s="113" t="str">
        <f t="shared" si="2"/>
        <v/>
      </c>
      <c r="BO121" s="113" t="str">
        <f t="shared" si="2"/>
        <v/>
      </c>
      <c r="BP121" s="113">
        <f t="shared" ref="BP121:CZ121" si="3">IF(BP7&gt;99,BP7,"")</f>
        <v>202</v>
      </c>
      <c r="BQ121" s="113" t="str">
        <f t="shared" si="3"/>
        <v/>
      </c>
      <c r="BR121" s="113">
        <f t="shared" si="3"/>
        <v>201</v>
      </c>
      <c r="BS121" s="113" t="str">
        <f t="shared" si="3"/>
        <v/>
      </c>
      <c r="BT121" s="113" t="str">
        <f t="shared" si="3"/>
        <v/>
      </c>
      <c r="BU121" s="113">
        <f t="shared" si="3"/>
        <v>401</v>
      </c>
      <c r="BV121" s="113" t="str">
        <f t="shared" si="3"/>
        <v/>
      </c>
      <c r="BW121" s="113" t="str">
        <f t="shared" si="3"/>
        <v/>
      </c>
      <c r="BX121" s="113">
        <f t="shared" si="3"/>
        <v>204</v>
      </c>
      <c r="BY121" s="113" t="str">
        <f t="shared" si="3"/>
        <v/>
      </c>
      <c r="BZ121" s="113" t="str">
        <f t="shared" si="3"/>
        <v/>
      </c>
      <c r="CA121" s="113">
        <f t="shared" si="3"/>
        <v>208</v>
      </c>
      <c r="CB121" s="113" t="str">
        <f t="shared" si="3"/>
        <v/>
      </c>
      <c r="CC121" s="113" t="str">
        <f t="shared" si="3"/>
        <v/>
      </c>
      <c r="CD121" s="113" t="str">
        <f t="shared" si="3"/>
        <v/>
      </c>
      <c r="CE121" s="113" t="str">
        <f t="shared" si="3"/>
        <v/>
      </c>
      <c r="CF121" s="113" t="str">
        <f t="shared" si="3"/>
        <v/>
      </c>
      <c r="CG121" s="113" t="str">
        <f t="shared" si="3"/>
        <v/>
      </c>
      <c r="CH121" s="113" t="str">
        <f t="shared" si="3"/>
        <v/>
      </c>
      <c r="CI121" s="113" t="str">
        <f t="shared" si="3"/>
        <v/>
      </c>
      <c r="CJ121" s="113" t="str">
        <f t="shared" si="3"/>
        <v/>
      </c>
      <c r="CK121" s="113" t="str">
        <f t="shared" si="3"/>
        <v/>
      </c>
      <c r="CL121" s="113" t="str">
        <f t="shared" si="3"/>
        <v/>
      </c>
      <c r="CM121" s="113" t="str">
        <f t="shared" si="3"/>
        <v/>
      </c>
      <c r="CN121" s="113" t="str">
        <f t="shared" si="3"/>
        <v/>
      </c>
      <c r="CO121" s="113" t="str">
        <f t="shared" si="3"/>
        <v/>
      </c>
      <c r="CP121" s="113">
        <f t="shared" si="3"/>
        <v>407</v>
      </c>
      <c r="CQ121" s="113">
        <f t="shared" si="3"/>
        <v>303</v>
      </c>
      <c r="CR121" s="113" t="str">
        <f t="shared" si="3"/>
        <v/>
      </c>
      <c r="CS121" s="113" t="str">
        <f t="shared" si="3"/>
        <v/>
      </c>
      <c r="CT121" s="113" t="str">
        <f t="shared" si="3"/>
        <v/>
      </c>
      <c r="CU121" s="113" t="str">
        <f t="shared" si="3"/>
        <v/>
      </c>
      <c r="CV121" s="113" t="str">
        <f t="shared" si="3"/>
        <v/>
      </c>
      <c r="CW121" s="113" t="str">
        <f t="shared" si="3"/>
        <v/>
      </c>
      <c r="CX121" s="113" t="str">
        <f t="shared" si="3"/>
        <v/>
      </c>
      <c r="CY121" s="113" t="str">
        <f t="shared" si="3"/>
        <v/>
      </c>
      <c r="CZ121" s="114" t="str">
        <f t="shared" si="3"/>
        <v/>
      </c>
    </row>
    <row r="122" spans="1:104" x14ac:dyDescent="0.2">
      <c r="A122" s="178"/>
      <c r="B122" s="5">
        <v>3</v>
      </c>
      <c r="C122" s="6" t="s">
        <v>280</v>
      </c>
      <c r="D122" s="112" t="str">
        <f t="shared" ref="D122:BO122" si="4">IF(D8&gt;99,D8,"")</f>
        <v/>
      </c>
      <c r="E122" s="113" t="str">
        <f t="shared" si="4"/>
        <v/>
      </c>
      <c r="F122" s="113" t="str">
        <f t="shared" si="4"/>
        <v/>
      </c>
      <c r="G122" s="113" t="str">
        <f t="shared" si="4"/>
        <v/>
      </c>
      <c r="H122" s="113" t="str">
        <f t="shared" si="4"/>
        <v/>
      </c>
      <c r="I122" s="113" t="str">
        <f t="shared" si="4"/>
        <v/>
      </c>
      <c r="J122" s="113" t="str">
        <f t="shared" si="4"/>
        <v/>
      </c>
      <c r="K122" s="113" t="str">
        <f t="shared" si="4"/>
        <v/>
      </c>
      <c r="L122" s="113" t="str">
        <f t="shared" si="4"/>
        <v/>
      </c>
      <c r="M122" s="113">
        <f t="shared" si="4"/>
        <v>200</v>
      </c>
      <c r="N122" s="113" t="str">
        <f t="shared" si="4"/>
        <v/>
      </c>
      <c r="O122" s="113" t="str">
        <f t="shared" si="4"/>
        <v/>
      </c>
      <c r="P122" s="113" t="str">
        <f t="shared" si="4"/>
        <v/>
      </c>
      <c r="Q122" s="113" t="str">
        <f t="shared" si="4"/>
        <v/>
      </c>
      <c r="R122" s="113" t="str">
        <f t="shared" si="4"/>
        <v/>
      </c>
      <c r="S122" s="113" t="str">
        <f t="shared" si="4"/>
        <v/>
      </c>
      <c r="T122" s="113">
        <f t="shared" si="4"/>
        <v>210</v>
      </c>
      <c r="U122" s="113" t="str">
        <f t="shared" si="4"/>
        <v/>
      </c>
      <c r="V122" s="113" t="str">
        <f t="shared" si="4"/>
        <v/>
      </c>
      <c r="W122" s="113" t="str">
        <f t="shared" si="4"/>
        <v/>
      </c>
      <c r="X122" s="113">
        <f t="shared" si="4"/>
        <v>306</v>
      </c>
      <c r="Y122" s="113" t="str">
        <f t="shared" si="4"/>
        <v/>
      </c>
      <c r="Z122" s="113" t="str">
        <f t="shared" si="4"/>
        <v/>
      </c>
      <c r="AA122" s="113" t="str">
        <f t="shared" si="4"/>
        <v/>
      </c>
      <c r="AB122" s="113">
        <f t="shared" si="4"/>
        <v>500</v>
      </c>
      <c r="AC122" s="113">
        <f t="shared" si="4"/>
        <v>212</v>
      </c>
      <c r="AD122" s="113">
        <f t="shared" si="4"/>
        <v>302</v>
      </c>
      <c r="AE122" s="113" t="str">
        <f t="shared" si="4"/>
        <v/>
      </c>
      <c r="AF122" s="113" t="str">
        <f t="shared" si="4"/>
        <v/>
      </c>
      <c r="AG122" s="113" t="str">
        <f t="shared" si="4"/>
        <v/>
      </c>
      <c r="AH122" s="113" t="str">
        <f t="shared" si="4"/>
        <v/>
      </c>
      <c r="AI122" s="113" t="str">
        <f t="shared" si="4"/>
        <v/>
      </c>
      <c r="AJ122" s="113" t="str">
        <f t="shared" si="4"/>
        <v/>
      </c>
      <c r="AK122" s="113" t="str">
        <f t="shared" si="4"/>
        <v/>
      </c>
      <c r="AL122" s="113" t="str">
        <f t="shared" si="4"/>
        <v/>
      </c>
      <c r="AM122" s="113">
        <f t="shared" si="4"/>
        <v>209</v>
      </c>
      <c r="AN122" s="113" t="str">
        <f t="shared" si="4"/>
        <v/>
      </c>
      <c r="AO122" s="113" t="str">
        <f t="shared" si="4"/>
        <v/>
      </c>
      <c r="AP122" s="113" t="str">
        <f t="shared" si="4"/>
        <v/>
      </c>
      <c r="AQ122" s="113" t="str">
        <f t="shared" si="4"/>
        <v/>
      </c>
      <c r="AR122" s="113" t="str">
        <f t="shared" si="4"/>
        <v/>
      </c>
      <c r="AS122" s="113">
        <f t="shared" si="4"/>
        <v>102</v>
      </c>
      <c r="AT122" s="113" t="str">
        <f t="shared" si="4"/>
        <v/>
      </c>
      <c r="AU122" s="113" t="str">
        <f t="shared" si="4"/>
        <v/>
      </c>
      <c r="AV122" s="113">
        <f t="shared" si="4"/>
        <v>408</v>
      </c>
      <c r="AW122" s="113">
        <f t="shared" si="4"/>
        <v>101</v>
      </c>
      <c r="AX122" s="113" t="str">
        <f t="shared" si="4"/>
        <v/>
      </c>
      <c r="AY122" s="113">
        <f t="shared" si="4"/>
        <v>205</v>
      </c>
      <c r="AZ122" s="113">
        <f t="shared" si="4"/>
        <v>307</v>
      </c>
      <c r="BA122" s="113" t="str">
        <f t="shared" si="4"/>
        <v/>
      </c>
      <c r="BB122" s="113" t="str">
        <f t="shared" si="4"/>
        <v/>
      </c>
      <c r="BC122" s="113">
        <f t="shared" si="4"/>
        <v>304</v>
      </c>
      <c r="BD122" s="113" t="str">
        <f t="shared" si="4"/>
        <v/>
      </c>
      <c r="BE122" s="113" t="str">
        <f t="shared" si="4"/>
        <v/>
      </c>
      <c r="BF122" s="113" t="str">
        <f t="shared" si="4"/>
        <v/>
      </c>
      <c r="BG122" s="113" t="str">
        <f t="shared" si="4"/>
        <v/>
      </c>
      <c r="BH122" s="113" t="str">
        <f t="shared" si="4"/>
        <v/>
      </c>
      <c r="BI122" s="113" t="str">
        <f t="shared" si="4"/>
        <v/>
      </c>
      <c r="BJ122" s="113">
        <f t="shared" si="4"/>
        <v>213</v>
      </c>
      <c r="BK122" s="113">
        <f t="shared" si="4"/>
        <v>214</v>
      </c>
      <c r="BL122" s="113" t="str">
        <f t="shared" si="4"/>
        <v/>
      </c>
      <c r="BM122" s="113" t="str">
        <f t="shared" si="4"/>
        <v/>
      </c>
      <c r="BN122" s="113" t="str">
        <f t="shared" si="4"/>
        <v/>
      </c>
      <c r="BO122" s="113" t="str">
        <f t="shared" si="4"/>
        <v/>
      </c>
      <c r="BP122" s="113">
        <f t="shared" ref="BP122:CZ122" si="5">IF(BP8&gt;99,BP8,"")</f>
        <v>202</v>
      </c>
      <c r="BQ122" s="113" t="str">
        <f t="shared" si="5"/>
        <v/>
      </c>
      <c r="BR122" s="113">
        <f t="shared" si="5"/>
        <v>201</v>
      </c>
      <c r="BS122" s="113" t="str">
        <f t="shared" si="5"/>
        <v/>
      </c>
      <c r="BT122" s="113" t="str">
        <f t="shared" si="5"/>
        <v/>
      </c>
      <c r="BU122" s="113">
        <f t="shared" si="5"/>
        <v>401</v>
      </c>
      <c r="BV122" s="113" t="str">
        <f t="shared" si="5"/>
        <v/>
      </c>
      <c r="BW122" s="113" t="str">
        <f t="shared" si="5"/>
        <v/>
      </c>
      <c r="BX122" s="113">
        <f t="shared" si="5"/>
        <v>204</v>
      </c>
      <c r="BY122" s="113" t="str">
        <f t="shared" si="5"/>
        <v/>
      </c>
      <c r="BZ122" s="113" t="str">
        <f t="shared" si="5"/>
        <v/>
      </c>
      <c r="CA122" s="113">
        <f t="shared" si="5"/>
        <v>208</v>
      </c>
      <c r="CB122" s="113" t="str">
        <f t="shared" si="5"/>
        <v/>
      </c>
      <c r="CC122" s="113" t="str">
        <f t="shared" si="5"/>
        <v/>
      </c>
      <c r="CD122" s="113" t="str">
        <f t="shared" si="5"/>
        <v/>
      </c>
      <c r="CE122" s="113" t="str">
        <f t="shared" si="5"/>
        <v/>
      </c>
      <c r="CF122" s="113" t="str">
        <f t="shared" si="5"/>
        <v/>
      </c>
      <c r="CG122" s="113">
        <f t="shared" si="5"/>
        <v>305</v>
      </c>
      <c r="CH122" s="113" t="str">
        <f t="shared" si="5"/>
        <v/>
      </c>
      <c r="CI122" s="113" t="str">
        <f t="shared" si="5"/>
        <v/>
      </c>
      <c r="CJ122" s="113">
        <f t="shared" si="5"/>
        <v>308</v>
      </c>
      <c r="CK122" s="113" t="str">
        <f t="shared" si="5"/>
        <v/>
      </c>
      <c r="CL122" s="113" t="str">
        <f t="shared" si="5"/>
        <v/>
      </c>
      <c r="CM122" s="113" t="str">
        <f t="shared" si="5"/>
        <v/>
      </c>
      <c r="CN122" s="113" t="str">
        <f t="shared" si="5"/>
        <v/>
      </c>
      <c r="CO122" s="113" t="str">
        <f t="shared" si="5"/>
        <v/>
      </c>
      <c r="CP122" s="113">
        <f t="shared" si="5"/>
        <v>407</v>
      </c>
      <c r="CQ122" s="113">
        <f t="shared" si="5"/>
        <v>303</v>
      </c>
      <c r="CR122" s="113" t="str">
        <f t="shared" si="5"/>
        <v/>
      </c>
      <c r="CS122" s="113" t="str">
        <f t="shared" si="5"/>
        <v/>
      </c>
      <c r="CT122" s="113" t="str">
        <f t="shared" si="5"/>
        <v/>
      </c>
      <c r="CU122" s="113" t="str">
        <f t="shared" si="5"/>
        <v/>
      </c>
      <c r="CV122" s="113" t="str">
        <f t="shared" si="5"/>
        <v/>
      </c>
      <c r="CW122" s="113" t="str">
        <f t="shared" si="5"/>
        <v/>
      </c>
      <c r="CX122" s="113" t="str">
        <f t="shared" si="5"/>
        <v/>
      </c>
      <c r="CY122" s="113" t="str">
        <f t="shared" si="5"/>
        <v/>
      </c>
      <c r="CZ122" s="114" t="str">
        <f t="shared" si="5"/>
        <v/>
      </c>
    </row>
    <row r="123" spans="1:104" x14ac:dyDescent="0.2">
      <c r="A123" s="178"/>
      <c r="B123" s="5">
        <v>4</v>
      </c>
      <c r="C123" s="6" t="s">
        <v>281</v>
      </c>
      <c r="D123" s="112" t="str">
        <f t="shared" ref="D123:BO123" si="6">IF(D9&gt;99,D9,"")</f>
        <v/>
      </c>
      <c r="E123" s="113">
        <f t="shared" si="6"/>
        <v>101</v>
      </c>
      <c r="F123" s="113" t="str">
        <f t="shared" si="6"/>
        <v/>
      </c>
      <c r="G123" s="113" t="str">
        <f t="shared" si="6"/>
        <v/>
      </c>
      <c r="H123" s="113" t="str">
        <f t="shared" si="6"/>
        <v/>
      </c>
      <c r="I123" s="113" t="str">
        <f t="shared" si="6"/>
        <v/>
      </c>
      <c r="J123" s="113">
        <f t="shared" si="6"/>
        <v>307</v>
      </c>
      <c r="K123" s="113" t="str">
        <f t="shared" si="6"/>
        <v/>
      </c>
      <c r="L123" s="113" t="str">
        <f t="shared" si="6"/>
        <v/>
      </c>
      <c r="M123" s="113">
        <f t="shared" si="6"/>
        <v>200</v>
      </c>
      <c r="N123" s="113" t="str">
        <f t="shared" si="6"/>
        <v/>
      </c>
      <c r="O123" s="113" t="str">
        <f t="shared" si="6"/>
        <v/>
      </c>
      <c r="P123" s="113" t="str">
        <f t="shared" si="6"/>
        <v/>
      </c>
      <c r="Q123" s="113">
        <f t="shared" si="6"/>
        <v>500</v>
      </c>
      <c r="R123" s="113" t="str">
        <f t="shared" si="6"/>
        <v/>
      </c>
      <c r="S123" s="113" t="str">
        <f t="shared" si="6"/>
        <v/>
      </c>
      <c r="T123" s="113" t="str">
        <f t="shared" si="6"/>
        <v/>
      </c>
      <c r="U123" s="113" t="str">
        <f t="shared" si="6"/>
        <v/>
      </c>
      <c r="V123" s="113" t="str">
        <f t="shared" si="6"/>
        <v/>
      </c>
      <c r="W123" s="113" t="str">
        <f t="shared" si="6"/>
        <v/>
      </c>
      <c r="X123" s="113">
        <f t="shared" si="6"/>
        <v>306</v>
      </c>
      <c r="Y123" s="113" t="str">
        <f t="shared" si="6"/>
        <v/>
      </c>
      <c r="Z123" s="113" t="str">
        <f t="shared" si="6"/>
        <v/>
      </c>
      <c r="AA123" s="113" t="str">
        <f t="shared" si="6"/>
        <v/>
      </c>
      <c r="AB123" s="113">
        <f t="shared" si="6"/>
        <v>500</v>
      </c>
      <c r="AC123" s="113">
        <f t="shared" si="6"/>
        <v>212</v>
      </c>
      <c r="AD123" s="113">
        <f t="shared" si="6"/>
        <v>302</v>
      </c>
      <c r="AE123" s="113" t="str">
        <f t="shared" si="6"/>
        <v/>
      </c>
      <c r="AF123" s="113" t="str">
        <f t="shared" si="6"/>
        <v/>
      </c>
      <c r="AG123" s="113" t="str">
        <f t="shared" si="6"/>
        <v/>
      </c>
      <c r="AH123" s="113" t="str">
        <f t="shared" si="6"/>
        <v/>
      </c>
      <c r="AI123" s="113">
        <f t="shared" si="6"/>
        <v>204</v>
      </c>
      <c r="AJ123" s="113" t="str">
        <f t="shared" si="6"/>
        <v/>
      </c>
      <c r="AK123" s="113" t="str">
        <f t="shared" si="6"/>
        <v/>
      </c>
      <c r="AL123" s="113">
        <f t="shared" si="6"/>
        <v>208</v>
      </c>
      <c r="AM123" s="113">
        <f t="shared" si="6"/>
        <v>209</v>
      </c>
      <c r="AN123" s="113" t="str">
        <f t="shared" si="6"/>
        <v/>
      </c>
      <c r="AO123" s="113" t="str">
        <f t="shared" si="6"/>
        <v/>
      </c>
      <c r="AP123" s="113" t="str">
        <f t="shared" si="6"/>
        <v/>
      </c>
      <c r="AQ123" s="113" t="str">
        <f t="shared" si="6"/>
        <v/>
      </c>
      <c r="AR123" s="113" t="str">
        <f t="shared" si="6"/>
        <v/>
      </c>
      <c r="AS123" s="113">
        <f t="shared" si="6"/>
        <v>101</v>
      </c>
      <c r="AT123" s="113" t="str">
        <f t="shared" si="6"/>
        <v/>
      </c>
      <c r="AU123" s="113" t="str">
        <f t="shared" si="6"/>
        <v/>
      </c>
      <c r="AV123" s="113" t="str">
        <f t="shared" si="6"/>
        <v/>
      </c>
      <c r="AW123" s="113" t="str">
        <f t="shared" si="6"/>
        <v/>
      </c>
      <c r="AX123" s="113" t="str">
        <f t="shared" si="6"/>
        <v/>
      </c>
      <c r="AY123" s="113" t="str">
        <f t="shared" si="6"/>
        <v/>
      </c>
      <c r="AZ123" s="113">
        <f t="shared" si="6"/>
        <v>211</v>
      </c>
      <c r="BA123" s="113" t="str">
        <f t="shared" si="6"/>
        <v/>
      </c>
      <c r="BB123" s="113" t="str">
        <f t="shared" si="6"/>
        <v/>
      </c>
      <c r="BC123" s="113">
        <f t="shared" si="6"/>
        <v>304</v>
      </c>
      <c r="BD123" s="113" t="str">
        <f t="shared" si="6"/>
        <v/>
      </c>
      <c r="BE123" s="113" t="str">
        <f t="shared" si="6"/>
        <v/>
      </c>
      <c r="BF123" s="113" t="str">
        <f t="shared" si="6"/>
        <v/>
      </c>
      <c r="BG123" s="113">
        <f t="shared" si="6"/>
        <v>303</v>
      </c>
      <c r="BH123" s="113" t="str">
        <f t="shared" si="6"/>
        <v/>
      </c>
      <c r="BI123" s="113" t="str">
        <f t="shared" si="6"/>
        <v/>
      </c>
      <c r="BJ123" s="113" t="str">
        <f t="shared" si="6"/>
        <v/>
      </c>
      <c r="BK123" s="113">
        <f t="shared" si="6"/>
        <v>214</v>
      </c>
      <c r="BL123" s="113" t="str">
        <f t="shared" si="6"/>
        <v/>
      </c>
      <c r="BM123" s="113" t="str">
        <f t="shared" si="6"/>
        <v/>
      </c>
      <c r="BN123" s="113" t="str">
        <f t="shared" si="6"/>
        <v/>
      </c>
      <c r="BO123" s="113" t="str">
        <f t="shared" si="6"/>
        <v/>
      </c>
      <c r="BP123" s="113">
        <f t="shared" ref="BP123:CZ123" si="7">IF(BP9&gt;99,BP9,"")</f>
        <v>202</v>
      </c>
      <c r="BQ123" s="113" t="str">
        <f t="shared" si="7"/>
        <v/>
      </c>
      <c r="BR123" s="113">
        <f t="shared" si="7"/>
        <v>201</v>
      </c>
      <c r="BS123" s="113" t="str">
        <f t="shared" si="7"/>
        <v/>
      </c>
      <c r="BT123" s="113" t="str">
        <f t="shared" si="7"/>
        <v/>
      </c>
      <c r="BU123" s="113">
        <f t="shared" si="7"/>
        <v>401</v>
      </c>
      <c r="BV123" s="113" t="str">
        <f t="shared" si="7"/>
        <v/>
      </c>
      <c r="BW123" s="113" t="str">
        <f t="shared" si="7"/>
        <v/>
      </c>
      <c r="BX123" s="113">
        <f t="shared" si="7"/>
        <v>408</v>
      </c>
      <c r="BY123" s="113" t="str">
        <f t="shared" si="7"/>
        <v/>
      </c>
      <c r="BZ123" s="113" t="str">
        <f t="shared" si="7"/>
        <v/>
      </c>
      <c r="CA123" s="113">
        <f t="shared" si="7"/>
        <v>405</v>
      </c>
      <c r="CB123" s="113" t="str">
        <f t="shared" si="7"/>
        <v/>
      </c>
      <c r="CC123" s="113" t="str">
        <f t="shared" si="7"/>
        <v/>
      </c>
      <c r="CD123" s="113" t="str">
        <f t="shared" si="7"/>
        <v/>
      </c>
      <c r="CE123" s="113" t="str">
        <f t="shared" si="7"/>
        <v/>
      </c>
      <c r="CF123" s="113" t="str">
        <f t="shared" si="7"/>
        <v/>
      </c>
      <c r="CG123" s="113">
        <f t="shared" si="7"/>
        <v>305</v>
      </c>
      <c r="CH123" s="113" t="str">
        <f t="shared" si="7"/>
        <v/>
      </c>
      <c r="CI123" s="113" t="str">
        <f t="shared" si="7"/>
        <v/>
      </c>
      <c r="CJ123" s="113">
        <f t="shared" si="7"/>
        <v>308</v>
      </c>
      <c r="CK123" s="113" t="str">
        <f t="shared" si="7"/>
        <v/>
      </c>
      <c r="CL123" s="113" t="str">
        <f t="shared" si="7"/>
        <v/>
      </c>
      <c r="CM123" s="113" t="str">
        <f t="shared" si="7"/>
        <v/>
      </c>
      <c r="CN123" s="113" t="str">
        <f t="shared" si="7"/>
        <v/>
      </c>
      <c r="CO123" s="113" t="str">
        <f t="shared" si="7"/>
        <v/>
      </c>
      <c r="CP123" s="113">
        <f t="shared" si="7"/>
        <v>407</v>
      </c>
      <c r="CQ123" s="113">
        <f t="shared" si="7"/>
        <v>102</v>
      </c>
      <c r="CR123" s="113" t="str">
        <f t="shared" si="7"/>
        <v/>
      </c>
      <c r="CS123" s="113">
        <f t="shared" si="7"/>
        <v>205</v>
      </c>
      <c r="CT123" s="113" t="str">
        <f t="shared" si="7"/>
        <v/>
      </c>
      <c r="CU123" s="113" t="str">
        <f t="shared" si="7"/>
        <v/>
      </c>
      <c r="CV123" s="113" t="str">
        <f t="shared" si="7"/>
        <v/>
      </c>
      <c r="CW123" s="113" t="str">
        <f t="shared" si="7"/>
        <v/>
      </c>
      <c r="CX123" s="113" t="str">
        <f t="shared" si="7"/>
        <v/>
      </c>
      <c r="CY123" s="113" t="str">
        <f t="shared" si="7"/>
        <v/>
      </c>
      <c r="CZ123" s="114" t="str">
        <f t="shared" si="7"/>
        <v/>
      </c>
    </row>
    <row r="124" spans="1:104" x14ac:dyDescent="0.2">
      <c r="A124" s="178"/>
      <c r="B124" s="7">
        <v>5</v>
      </c>
      <c r="C124" s="6" t="s">
        <v>282</v>
      </c>
      <c r="D124" s="112" t="str">
        <f t="shared" ref="D124:BO124" si="8">IF(D10&gt;99,D10,"")</f>
        <v/>
      </c>
      <c r="E124" s="113">
        <f t="shared" si="8"/>
        <v>101</v>
      </c>
      <c r="F124" s="113" t="str">
        <f t="shared" si="8"/>
        <v/>
      </c>
      <c r="G124" s="113" t="str">
        <f t="shared" si="8"/>
        <v/>
      </c>
      <c r="H124" s="113">
        <f t="shared" si="8"/>
        <v>207</v>
      </c>
      <c r="I124" s="113" t="str">
        <f t="shared" si="8"/>
        <v/>
      </c>
      <c r="J124" s="113">
        <f t="shared" si="8"/>
        <v>307</v>
      </c>
      <c r="K124" s="113" t="str">
        <f t="shared" si="8"/>
        <v/>
      </c>
      <c r="L124" s="113" t="str">
        <f t="shared" si="8"/>
        <v/>
      </c>
      <c r="M124" s="113">
        <f t="shared" si="8"/>
        <v>200</v>
      </c>
      <c r="N124" s="113" t="str">
        <f t="shared" si="8"/>
        <v/>
      </c>
      <c r="O124" s="113" t="str">
        <f t="shared" si="8"/>
        <v/>
      </c>
      <c r="P124" s="113" t="str">
        <f t="shared" si="8"/>
        <v/>
      </c>
      <c r="Q124" s="113">
        <f t="shared" si="8"/>
        <v>500</v>
      </c>
      <c r="R124" s="113" t="str">
        <f t="shared" si="8"/>
        <v/>
      </c>
      <c r="S124" s="113" t="str">
        <f t="shared" si="8"/>
        <v/>
      </c>
      <c r="T124" s="113" t="str">
        <f t="shared" si="8"/>
        <v/>
      </c>
      <c r="U124" s="113" t="str">
        <f t="shared" si="8"/>
        <v/>
      </c>
      <c r="V124" s="113" t="str">
        <f t="shared" si="8"/>
        <v/>
      </c>
      <c r="W124" s="113" t="str">
        <f t="shared" si="8"/>
        <v/>
      </c>
      <c r="X124" s="113" t="str">
        <f t="shared" si="8"/>
        <v/>
      </c>
      <c r="Y124" s="113" t="str">
        <f t="shared" si="8"/>
        <v/>
      </c>
      <c r="Z124" s="113" t="str">
        <f t="shared" si="8"/>
        <v/>
      </c>
      <c r="AA124" s="113" t="str">
        <f t="shared" si="8"/>
        <v/>
      </c>
      <c r="AB124" s="113">
        <f t="shared" si="8"/>
        <v>500</v>
      </c>
      <c r="AC124" s="113" t="str">
        <f t="shared" si="8"/>
        <v/>
      </c>
      <c r="AD124" s="113" t="str">
        <f t="shared" si="8"/>
        <v/>
      </c>
      <c r="AE124" s="113" t="str">
        <f t="shared" si="8"/>
        <v/>
      </c>
      <c r="AF124" s="113" t="str">
        <f t="shared" si="8"/>
        <v/>
      </c>
      <c r="AG124" s="113" t="str">
        <f t="shared" si="8"/>
        <v/>
      </c>
      <c r="AH124" s="113" t="str">
        <f t="shared" si="8"/>
        <v/>
      </c>
      <c r="AI124" s="113">
        <f t="shared" si="8"/>
        <v>204</v>
      </c>
      <c r="AJ124" s="113">
        <f t="shared" si="8"/>
        <v>206</v>
      </c>
      <c r="AK124" s="113" t="str">
        <f t="shared" si="8"/>
        <v/>
      </c>
      <c r="AL124" s="113">
        <f t="shared" si="8"/>
        <v>208</v>
      </c>
      <c r="AM124" s="113">
        <f t="shared" si="8"/>
        <v>209</v>
      </c>
      <c r="AN124" s="113" t="str">
        <f t="shared" si="8"/>
        <v/>
      </c>
      <c r="AO124" s="113" t="str">
        <f t="shared" si="8"/>
        <v/>
      </c>
      <c r="AP124" s="113" t="str">
        <f t="shared" si="8"/>
        <v/>
      </c>
      <c r="AQ124" s="113" t="str">
        <f t="shared" si="8"/>
        <v/>
      </c>
      <c r="AR124" s="113" t="str">
        <f t="shared" si="8"/>
        <v/>
      </c>
      <c r="AS124" s="113">
        <f t="shared" si="8"/>
        <v>101</v>
      </c>
      <c r="AT124" s="113">
        <f t="shared" si="8"/>
        <v>203</v>
      </c>
      <c r="AU124" s="113" t="str">
        <f t="shared" si="8"/>
        <v/>
      </c>
      <c r="AV124" s="113" t="str">
        <f t="shared" si="8"/>
        <v/>
      </c>
      <c r="AW124" s="113" t="str">
        <f t="shared" si="8"/>
        <v/>
      </c>
      <c r="AX124" s="113" t="str">
        <f t="shared" si="8"/>
        <v/>
      </c>
      <c r="AY124" s="113">
        <f t="shared" si="8"/>
        <v>306</v>
      </c>
      <c r="AZ124" s="113">
        <f t="shared" si="8"/>
        <v>211</v>
      </c>
      <c r="BA124" s="113" t="str">
        <f t="shared" si="8"/>
        <v/>
      </c>
      <c r="BB124" s="113" t="str">
        <f t="shared" si="8"/>
        <v/>
      </c>
      <c r="BC124" s="113" t="str">
        <f t="shared" si="8"/>
        <v/>
      </c>
      <c r="BD124" s="113" t="str">
        <f t="shared" si="8"/>
        <v/>
      </c>
      <c r="BE124" s="113" t="str">
        <f t="shared" si="8"/>
        <v/>
      </c>
      <c r="BF124" s="113" t="str">
        <f t="shared" si="8"/>
        <v/>
      </c>
      <c r="BG124" s="113">
        <f t="shared" si="8"/>
        <v>303</v>
      </c>
      <c r="BH124" s="113" t="str">
        <f t="shared" si="8"/>
        <v/>
      </c>
      <c r="BI124" s="113" t="str">
        <f t="shared" si="8"/>
        <v/>
      </c>
      <c r="BJ124" s="113" t="str">
        <f t="shared" si="8"/>
        <v/>
      </c>
      <c r="BK124" s="113">
        <f t="shared" si="8"/>
        <v>214</v>
      </c>
      <c r="BL124" s="113" t="str">
        <f t="shared" si="8"/>
        <v/>
      </c>
      <c r="BM124" s="113">
        <f t="shared" si="8"/>
        <v>304</v>
      </c>
      <c r="BN124" s="113" t="str">
        <f t="shared" si="8"/>
        <v/>
      </c>
      <c r="BO124" s="113" t="str">
        <f t="shared" si="8"/>
        <v/>
      </c>
      <c r="BP124" s="113">
        <f t="shared" ref="BP124:CZ124" si="9">IF(BP10&gt;99,BP10,"")</f>
        <v>202</v>
      </c>
      <c r="BQ124" s="113" t="str">
        <f t="shared" si="9"/>
        <v/>
      </c>
      <c r="BR124" s="113" t="str">
        <f t="shared" si="9"/>
        <v/>
      </c>
      <c r="BS124" s="113" t="str">
        <f t="shared" si="9"/>
        <v/>
      </c>
      <c r="BT124" s="113" t="str">
        <f t="shared" si="9"/>
        <v/>
      </c>
      <c r="BU124" s="113" t="str">
        <f t="shared" si="9"/>
        <v/>
      </c>
      <c r="BV124" s="113" t="str">
        <f t="shared" si="9"/>
        <v/>
      </c>
      <c r="BW124" s="113" t="str">
        <f t="shared" si="9"/>
        <v/>
      </c>
      <c r="BX124" s="113">
        <f t="shared" si="9"/>
        <v>408</v>
      </c>
      <c r="BY124" s="113" t="str">
        <f t="shared" si="9"/>
        <v/>
      </c>
      <c r="BZ124" s="113">
        <f t="shared" si="9"/>
        <v>302</v>
      </c>
      <c r="CA124" s="113">
        <f t="shared" si="9"/>
        <v>405</v>
      </c>
      <c r="CB124" s="113" t="str">
        <f t="shared" si="9"/>
        <v/>
      </c>
      <c r="CC124" s="113">
        <f t="shared" si="9"/>
        <v>215</v>
      </c>
      <c r="CD124" s="113" t="str">
        <f t="shared" si="9"/>
        <v/>
      </c>
      <c r="CE124" s="113" t="str">
        <f t="shared" si="9"/>
        <v/>
      </c>
      <c r="CF124" s="113" t="str">
        <f t="shared" si="9"/>
        <v/>
      </c>
      <c r="CG124" s="113">
        <f t="shared" si="9"/>
        <v>305</v>
      </c>
      <c r="CH124" s="113" t="str">
        <f t="shared" si="9"/>
        <v/>
      </c>
      <c r="CI124" s="113" t="str">
        <f t="shared" si="9"/>
        <v/>
      </c>
      <c r="CJ124" s="113">
        <f t="shared" si="9"/>
        <v>308</v>
      </c>
      <c r="CK124" s="113" t="str">
        <f t="shared" si="9"/>
        <v/>
      </c>
      <c r="CL124" s="113" t="str">
        <f t="shared" si="9"/>
        <v/>
      </c>
      <c r="CM124" s="113" t="str">
        <f t="shared" si="9"/>
        <v/>
      </c>
      <c r="CN124" s="113">
        <f t="shared" si="9"/>
        <v>301</v>
      </c>
      <c r="CO124" s="113" t="str">
        <f t="shared" si="9"/>
        <v/>
      </c>
      <c r="CP124" s="113" t="str">
        <f t="shared" si="9"/>
        <v/>
      </c>
      <c r="CQ124" s="113">
        <f t="shared" si="9"/>
        <v>102</v>
      </c>
      <c r="CR124" s="113" t="str">
        <f t="shared" si="9"/>
        <v/>
      </c>
      <c r="CS124" s="113">
        <f t="shared" si="9"/>
        <v>205</v>
      </c>
      <c r="CT124" s="113" t="str">
        <f t="shared" si="9"/>
        <v/>
      </c>
      <c r="CU124" s="113" t="str">
        <f t="shared" si="9"/>
        <v/>
      </c>
      <c r="CV124" s="113" t="str">
        <f t="shared" si="9"/>
        <v/>
      </c>
      <c r="CW124" s="113" t="str">
        <f t="shared" si="9"/>
        <v/>
      </c>
      <c r="CX124" s="113" t="str">
        <f t="shared" si="9"/>
        <v/>
      </c>
      <c r="CY124" s="113" t="str">
        <f t="shared" si="9"/>
        <v/>
      </c>
      <c r="CZ124" s="114" t="str">
        <f t="shared" si="9"/>
        <v/>
      </c>
    </row>
    <row r="125" spans="1:104" x14ac:dyDescent="0.2">
      <c r="A125" s="178"/>
      <c r="B125" s="5">
        <v>6</v>
      </c>
      <c r="C125" s="6" t="s">
        <v>283</v>
      </c>
      <c r="D125" s="112" t="str">
        <f t="shared" ref="D125:BO125" si="10">IF(D11&gt;99,D11,"")</f>
        <v/>
      </c>
      <c r="E125" s="113">
        <f t="shared" si="10"/>
        <v>101</v>
      </c>
      <c r="F125" s="113">
        <f t="shared" si="10"/>
        <v>408</v>
      </c>
      <c r="G125" s="113" t="str">
        <f t="shared" si="10"/>
        <v/>
      </c>
      <c r="H125" s="113">
        <f t="shared" si="10"/>
        <v>207</v>
      </c>
      <c r="I125" s="113" t="str">
        <f t="shared" si="10"/>
        <v/>
      </c>
      <c r="J125" s="113">
        <f t="shared" si="10"/>
        <v>307</v>
      </c>
      <c r="K125" s="113">
        <f t="shared" si="10"/>
        <v>500</v>
      </c>
      <c r="L125" s="113" t="str">
        <f t="shared" si="10"/>
        <v/>
      </c>
      <c r="M125" s="113">
        <f t="shared" si="10"/>
        <v>200</v>
      </c>
      <c r="N125" s="113" t="str">
        <f t="shared" si="10"/>
        <v/>
      </c>
      <c r="O125" s="113" t="str">
        <f t="shared" si="10"/>
        <v/>
      </c>
      <c r="P125" s="113" t="str">
        <f t="shared" si="10"/>
        <v/>
      </c>
      <c r="Q125" s="113">
        <f t="shared" si="10"/>
        <v>500</v>
      </c>
      <c r="R125" s="113">
        <f t="shared" si="10"/>
        <v>308</v>
      </c>
      <c r="S125" s="113">
        <f t="shared" si="10"/>
        <v>205</v>
      </c>
      <c r="T125" s="113" t="str">
        <f t="shared" si="10"/>
        <v/>
      </c>
      <c r="U125" s="113" t="str">
        <f t="shared" si="10"/>
        <v/>
      </c>
      <c r="V125" s="113" t="str">
        <f t="shared" si="10"/>
        <v/>
      </c>
      <c r="W125" s="113" t="str">
        <f t="shared" si="10"/>
        <v/>
      </c>
      <c r="X125" s="113" t="str">
        <f t="shared" si="10"/>
        <v/>
      </c>
      <c r="Y125" s="113" t="str">
        <f t="shared" si="10"/>
        <v/>
      </c>
      <c r="Z125" s="113" t="str">
        <f t="shared" si="10"/>
        <v/>
      </c>
      <c r="AA125" s="113" t="str">
        <f t="shared" si="10"/>
        <v/>
      </c>
      <c r="AB125" s="113" t="str">
        <f t="shared" si="10"/>
        <v/>
      </c>
      <c r="AC125" s="113" t="str">
        <f t="shared" si="10"/>
        <v/>
      </c>
      <c r="AD125" s="113">
        <f t="shared" si="10"/>
        <v>402</v>
      </c>
      <c r="AE125" s="113" t="str">
        <f t="shared" si="10"/>
        <v/>
      </c>
      <c r="AF125" s="113" t="str">
        <f t="shared" si="10"/>
        <v/>
      </c>
      <c r="AG125" s="113" t="str">
        <f t="shared" si="10"/>
        <v/>
      </c>
      <c r="AH125" s="113" t="str">
        <f t="shared" si="10"/>
        <v/>
      </c>
      <c r="AI125" s="113">
        <f t="shared" si="10"/>
        <v>204</v>
      </c>
      <c r="AJ125" s="113">
        <f t="shared" si="10"/>
        <v>206</v>
      </c>
      <c r="AK125" s="113" t="str">
        <f t="shared" si="10"/>
        <v/>
      </c>
      <c r="AL125" s="113">
        <f t="shared" si="10"/>
        <v>208</v>
      </c>
      <c r="AM125" s="113">
        <f t="shared" si="10"/>
        <v>209</v>
      </c>
      <c r="AN125" s="113" t="str">
        <f t="shared" si="10"/>
        <v/>
      </c>
      <c r="AO125" s="113" t="str">
        <f t="shared" si="10"/>
        <v/>
      </c>
      <c r="AP125" s="113" t="str">
        <f t="shared" si="10"/>
        <v/>
      </c>
      <c r="AQ125" s="113" t="str">
        <f t="shared" si="10"/>
        <v/>
      </c>
      <c r="AR125" s="113" t="str">
        <f t="shared" si="10"/>
        <v/>
      </c>
      <c r="AS125" s="113">
        <f t="shared" si="10"/>
        <v>101</v>
      </c>
      <c r="AT125" s="113">
        <f t="shared" si="10"/>
        <v>203</v>
      </c>
      <c r="AU125" s="113" t="str">
        <f t="shared" si="10"/>
        <v/>
      </c>
      <c r="AV125" s="113" t="str">
        <f t="shared" si="10"/>
        <v/>
      </c>
      <c r="AW125" s="113" t="str">
        <f t="shared" si="10"/>
        <v/>
      </c>
      <c r="AX125" s="113" t="str">
        <f t="shared" si="10"/>
        <v/>
      </c>
      <c r="AY125" s="113">
        <f t="shared" si="10"/>
        <v>306</v>
      </c>
      <c r="AZ125" s="113">
        <f t="shared" si="10"/>
        <v>211</v>
      </c>
      <c r="BA125" s="113" t="str">
        <f t="shared" si="10"/>
        <v/>
      </c>
      <c r="BB125" s="113">
        <f t="shared" si="10"/>
        <v>500</v>
      </c>
      <c r="BC125" s="113" t="str">
        <f t="shared" si="10"/>
        <v/>
      </c>
      <c r="BD125" s="113" t="str">
        <f t="shared" si="10"/>
        <v/>
      </c>
      <c r="BE125" s="113" t="str">
        <f t="shared" si="10"/>
        <v/>
      </c>
      <c r="BF125" s="113" t="str">
        <f t="shared" si="10"/>
        <v/>
      </c>
      <c r="BG125" s="113">
        <f t="shared" si="10"/>
        <v>303</v>
      </c>
      <c r="BH125" s="113" t="str">
        <f t="shared" si="10"/>
        <v/>
      </c>
      <c r="BI125" s="113" t="str">
        <f t="shared" si="10"/>
        <v/>
      </c>
      <c r="BJ125" s="113" t="str">
        <f t="shared" si="10"/>
        <v/>
      </c>
      <c r="BK125" s="113">
        <f t="shared" si="10"/>
        <v>214</v>
      </c>
      <c r="BL125" s="113" t="str">
        <f t="shared" si="10"/>
        <v/>
      </c>
      <c r="BM125" s="113">
        <f t="shared" si="10"/>
        <v>304</v>
      </c>
      <c r="BN125" s="113" t="str">
        <f t="shared" si="10"/>
        <v/>
      </c>
      <c r="BO125" s="113" t="str">
        <f t="shared" si="10"/>
        <v/>
      </c>
      <c r="BP125" s="113">
        <f t="shared" ref="BP125:CZ125" si="11">IF(BP11&gt;99,BP11,"")</f>
        <v>202</v>
      </c>
      <c r="BQ125" s="113" t="str">
        <f t="shared" si="11"/>
        <v/>
      </c>
      <c r="BR125" s="113">
        <f t="shared" si="11"/>
        <v>201</v>
      </c>
      <c r="BS125" s="113" t="str">
        <f t="shared" si="11"/>
        <v/>
      </c>
      <c r="BT125" s="113" t="str">
        <f t="shared" si="11"/>
        <v/>
      </c>
      <c r="BU125" s="113" t="str">
        <f t="shared" si="11"/>
        <v/>
      </c>
      <c r="BV125" s="113" t="str">
        <f t="shared" si="11"/>
        <v/>
      </c>
      <c r="BW125" s="113" t="str">
        <f t="shared" si="11"/>
        <v/>
      </c>
      <c r="BX125" s="113" t="str">
        <f t="shared" si="11"/>
        <v/>
      </c>
      <c r="BY125" s="113" t="str">
        <f t="shared" si="11"/>
        <v/>
      </c>
      <c r="BZ125" s="113">
        <f t="shared" si="11"/>
        <v>302</v>
      </c>
      <c r="CA125" s="113" t="str">
        <f t="shared" si="11"/>
        <v/>
      </c>
      <c r="CB125" s="113" t="str">
        <f t="shared" si="11"/>
        <v/>
      </c>
      <c r="CC125" s="113">
        <f t="shared" si="11"/>
        <v>215</v>
      </c>
      <c r="CD125" s="113" t="str">
        <f t="shared" si="11"/>
        <v/>
      </c>
      <c r="CE125" s="113" t="str">
        <f t="shared" si="11"/>
        <v/>
      </c>
      <c r="CF125" s="113">
        <f t="shared" si="11"/>
        <v>401</v>
      </c>
      <c r="CG125" s="113" t="str">
        <f t="shared" si="11"/>
        <v/>
      </c>
      <c r="CH125" s="113" t="str">
        <f t="shared" si="11"/>
        <v/>
      </c>
      <c r="CI125" s="113" t="str">
        <f t="shared" si="11"/>
        <v/>
      </c>
      <c r="CJ125" s="113" t="str">
        <f t="shared" si="11"/>
        <v/>
      </c>
      <c r="CK125" s="113">
        <f t="shared" si="11"/>
        <v>305</v>
      </c>
      <c r="CL125" s="113" t="str">
        <f t="shared" si="11"/>
        <v/>
      </c>
      <c r="CM125" s="113" t="str">
        <f t="shared" si="11"/>
        <v/>
      </c>
      <c r="CN125" s="113">
        <f t="shared" si="11"/>
        <v>301</v>
      </c>
      <c r="CO125" s="113" t="str">
        <f t="shared" si="11"/>
        <v/>
      </c>
      <c r="CP125" s="113" t="str">
        <f t="shared" si="11"/>
        <v/>
      </c>
      <c r="CQ125" s="113">
        <f t="shared" si="11"/>
        <v>102</v>
      </c>
      <c r="CR125" s="113" t="str">
        <f t="shared" si="11"/>
        <v/>
      </c>
      <c r="CS125" s="113" t="str">
        <f t="shared" si="11"/>
        <v/>
      </c>
      <c r="CT125" s="113" t="str">
        <f t="shared" si="11"/>
        <v/>
      </c>
      <c r="CU125" s="113" t="str">
        <f t="shared" si="11"/>
        <v/>
      </c>
      <c r="CV125" s="113" t="str">
        <f t="shared" si="11"/>
        <v/>
      </c>
      <c r="CW125" s="113" t="str">
        <f t="shared" si="11"/>
        <v/>
      </c>
      <c r="CX125" s="113" t="str">
        <f t="shared" si="11"/>
        <v/>
      </c>
      <c r="CY125" s="113" t="str">
        <f t="shared" si="11"/>
        <v/>
      </c>
      <c r="CZ125" s="114" t="str">
        <f t="shared" si="11"/>
        <v/>
      </c>
    </row>
    <row r="126" spans="1:104" x14ac:dyDescent="0.2">
      <c r="A126" s="178"/>
      <c r="B126" s="5">
        <v>7</v>
      </c>
      <c r="C126" s="6" t="s">
        <v>284</v>
      </c>
      <c r="D126" s="112" t="str">
        <f t="shared" ref="D126:BO126" si="12">IF(D12&gt;99,D12,"")</f>
        <v/>
      </c>
      <c r="E126" s="113">
        <f t="shared" si="12"/>
        <v>306</v>
      </c>
      <c r="F126" s="113">
        <f t="shared" si="12"/>
        <v>408</v>
      </c>
      <c r="G126" s="113" t="str">
        <f t="shared" si="12"/>
        <v/>
      </c>
      <c r="H126" s="113" t="str">
        <f t="shared" si="12"/>
        <v/>
      </c>
      <c r="I126" s="113" t="str">
        <f t="shared" si="12"/>
        <v/>
      </c>
      <c r="J126" s="113">
        <f t="shared" si="12"/>
        <v>307</v>
      </c>
      <c r="K126" s="113">
        <f t="shared" si="12"/>
        <v>500</v>
      </c>
      <c r="L126" s="113" t="str">
        <f t="shared" si="12"/>
        <v/>
      </c>
      <c r="M126" s="113" t="str">
        <f t="shared" si="12"/>
        <v/>
      </c>
      <c r="N126" s="113" t="str">
        <f t="shared" si="12"/>
        <v/>
      </c>
      <c r="O126" s="113" t="str">
        <f t="shared" si="12"/>
        <v/>
      </c>
      <c r="P126" s="113">
        <f t="shared" si="12"/>
        <v>101</v>
      </c>
      <c r="Q126" s="113" t="str">
        <f t="shared" si="12"/>
        <v/>
      </c>
      <c r="R126" s="113">
        <f t="shared" si="12"/>
        <v>308</v>
      </c>
      <c r="S126" s="113">
        <f t="shared" si="12"/>
        <v>205</v>
      </c>
      <c r="T126" s="113" t="str">
        <f t="shared" si="12"/>
        <v/>
      </c>
      <c r="U126" s="113" t="str">
        <f t="shared" si="12"/>
        <v/>
      </c>
      <c r="V126" s="113" t="str">
        <f t="shared" si="12"/>
        <v/>
      </c>
      <c r="W126" s="113" t="str">
        <f t="shared" si="12"/>
        <v/>
      </c>
      <c r="X126" s="113" t="str">
        <f t="shared" si="12"/>
        <v/>
      </c>
      <c r="Y126" s="113" t="str">
        <f t="shared" si="12"/>
        <v/>
      </c>
      <c r="Z126" s="113" t="str">
        <f t="shared" si="12"/>
        <v/>
      </c>
      <c r="AA126" s="113" t="str">
        <f t="shared" si="12"/>
        <v/>
      </c>
      <c r="AB126" s="113">
        <f t="shared" si="12"/>
        <v>500</v>
      </c>
      <c r="AC126" s="113" t="str">
        <f t="shared" si="12"/>
        <v/>
      </c>
      <c r="AD126" s="113">
        <f t="shared" si="12"/>
        <v>402</v>
      </c>
      <c r="AE126" s="113">
        <f t="shared" si="12"/>
        <v>102</v>
      </c>
      <c r="AF126" s="113" t="str">
        <f t="shared" si="12"/>
        <v/>
      </c>
      <c r="AG126" s="113" t="str">
        <f t="shared" si="12"/>
        <v/>
      </c>
      <c r="AH126" s="113" t="str">
        <f t="shared" si="12"/>
        <v/>
      </c>
      <c r="AI126" s="113">
        <f t="shared" si="12"/>
        <v>204</v>
      </c>
      <c r="AJ126" s="113">
        <f t="shared" si="12"/>
        <v>206</v>
      </c>
      <c r="AK126" s="113" t="str">
        <f t="shared" si="12"/>
        <v/>
      </c>
      <c r="AL126" s="113">
        <f t="shared" si="12"/>
        <v>208</v>
      </c>
      <c r="AM126" s="113">
        <f t="shared" si="12"/>
        <v>135</v>
      </c>
      <c r="AN126" s="113" t="str">
        <f t="shared" si="12"/>
        <v/>
      </c>
      <c r="AO126" s="113" t="str">
        <f t="shared" si="12"/>
        <v/>
      </c>
      <c r="AP126" s="113" t="str">
        <f t="shared" si="12"/>
        <v/>
      </c>
      <c r="AQ126" s="113" t="str">
        <f t="shared" si="12"/>
        <v/>
      </c>
      <c r="AR126" s="113" t="str">
        <f t="shared" si="12"/>
        <v/>
      </c>
      <c r="AS126" s="113" t="str">
        <f t="shared" si="12"/>
        <v/>
      </c>
      <c r="AT126" s="113" t="str">
        <f t="shared" si="12"/>
        <v/>
      </c>
      <c r="AU126" s="113" t="str">
        <f t="shared" si="12"/>
        <v/>
      </c>
      <c r="AV126" s="113" t="str">
        <f t="shared" si="12"/>
        <v/>
      </c>
      <c r="AW126" s="113" t="str">
        <f t="shared" si="12"/>
        <v/>
      </c>
      <c r="AX126" s="113" t="str">
        <f t="shared" si="12"/>
        <v/>
      </c>
      <c r="AY126" s="113" t="str">
        <f t="shared" si="12"/>
        <v/>
      </c>
      <c r="AZ126" s="113">
        <f t="shared" si="12"/>
        <v>405</v>
      </c>
      <c r="BA126" s="113" t="str">
        <f t="shared" si="12"/>
        <v/>
      </c>
      <c r="BB126" s="113">
        <f t="shared" si="12"/>
        <v>500</v>
      </c>
      <c r="BC126" s="113" t="str">
        <f t="shared" si="12"/>
        <v/>
      </c>
      <c r="BD126" s="113" t="str">
        <f t="shared" si="12"/>
        <v/>
      </c>
      <c r="BE126" s="113">
        <f t="shared" si="12"/>
        <v>304</v>
      </c>
      <c r="BF126" s="113">
        <f t="shared" si="12"/>
        <v>215</v>
      </c>
      <c r="BG126" s="113">
        <f t="shared" si="12"/>
        <v>303</v>
      </c>
      <c r="BH126" s="113" t="str">
        <f t="shared" si="12"/>
        <v/>
      </c>
      <c r="BI126" s="113" t="str">
        <f t="shared" si="12"/>
        <v/>
      </c>
      <c r="BJ126" s="113" t="str">
        <f t="shared" si="12"/>
        <v/>
      </c>
      <c r="BK126" s="113">
        <f t="shared" si="12"/>
        <v>409</v>
      </c>
      <c r="BL126" s="113" t="str">
        <f t="shared" si="12"/>
        <v/>
      </c>
      <c r="BM126" s="113">
        <f t="shared" si="12"/>
        <v>301</v>
      </c>
      <c r="BN126" s="113" t="str">
        <f t="shared" si="12"/>
        <v/>
      </c>
      <c r="BO126" s="113">
        <f t="shared" si="12"/>
        <v>207</v>
      </c>
      <c r="BP126" s="113">
        <f t="shared" ref="BP126:CZ126" si="13">IF(BP12&gt;99,BP12,"")</f>
        <v>202</v>
      </c>
      <c r="BQ126" s="113" t="str">
        <f t="shared" si="13"/>
        <v/>
      </c>
      <c r="BR126" s="113">
        <f t="shared" si="13"/>
        <v>201</v>
      </c>
      <c r="BS126" s="113" t="str">
        <f t="shared" si="13"/>
        <v/>
      </c>
      <c r="BT126" s="113" t="str">
        <f t="shared" si="13"/>
        <v/>
      </c>
      <c r="BU126" s="113" t="str">
        <f t="shared" si="13"/>
        <v/>
      </c>
      <c r="BV126" s="113" t="str">
        <f t="shared" si="13"/>
        <v/>
      </c>
      <c r="BW126" s="113" t="str">
        <f t="shared" si="13"/>
        <v/>
      </c>
      <c r="BX126" s="113" t="str">
        <f t="shared" si="13"/>
        <v/>
      </c>
      <c r="BY126" s="113" t="str">
        <f t="shared" si="13"/>
        <v/>
      </c>
      <c r="BZ126" s="113">
        <f t="shared" si="13"/>
        <v>302</v>
      </c>
      <c r="CA126" s="113" t="str">
        <f t="shared" si="13"/>
        <v/>
      </c>
      <c r="CB126" s="113" t="str">
        <f t="shared" si="13"/>
        <v/>
      </c>
      <c r="CC126" s="113" t="str">
        <f t="shared" si="13"/>
        <v/>
      </c>
      <c r="CD126" s="113" t="str">
        <f t="shared" si="13"/>
        <v/>
      </c>
      <c r="CE126" s="113" t="str">
        <f t="shared" si="13"/>
        <v/>
      </c>
      <c r="CF126" s="113">
        <f t="shared" si="13"/>
        <v>401</v>
      </c>
      <c r="CG126" s="113" t="str">
        <f t="shared" si="13"/>
        <v/>
      </c>
      <c r="CH126" s="113" t="str">
        <f t="shared" si="13"/>
        <v/>
      </c>
      <c r="CI126" s="113" t="str">
        <f t="shared" si="13"/>
        <v/>
      </c>
      <c r="CJ126" s="113" t="str">
        <f t="shared" si="13"/>
        <v/>
      </c>
      <c r="CK126" s="113">
        <f t="shared" si="13"/>
        <v>305</v>
      </c>
      <c r="CL126" s="113" t="str">
        <f t="shared" si="13"/>
        <v/>
      </c>
      <c r="CM126" s="113">
        <f t="shared" si="13"/>
        <v>203</v>
      </c>
      <c r="CN126" s="113">
        <f t="shared" si="13"/>
        <v>406</v>
      </c>
      <c r="CO126" s="113" t="str">
        <f t="shared" si="13"/>
        <v/>
      </c>
      <c r="CP126" s="113" t="str">
        <f t="shared" si="13"/>
        <v/>
      </c>
      <c r="CQ126" s="113" t="str">
        <f t="shared" si="13"/>
        <v/>
      </c>
      <c r="CR126" s="113" t="str">
        <f t="shared" si="13"/>
        <v/>
      </c>
      <c r="CS126" s="113" t="str">
        <f t="shared" si="13"/>
        <v/>
      </c>
      <c r="CT126" s="113" t="str">
        <f t="shared" si="13"/>
        <v/>
      </c>
      <c r="CU126" s="113" t="str">
        <f t="shared" si="13"/>
        <v/>
      </c>
      <c r="CV126" s="113" t="str">
        <f t="shared" si="13"/>
        <v/>
      </c>
      <c r="CW126" s="113" t="str">
        <f t="shared" si="13"/>
        <v/>
      </c>
      <c r="CX126" s="113" t="str">
        <f t="shared" si="13"/>
        <v/>
      </c>
      <c r="CY126" s="113" t="str">
        <f t="shared" si="13"/>
        <v/>
      </c>
      <c r="CZ126" s="114" t="str">
        <f t="shared" si="13"/>
        <v/>
      </c>
    </row>
    <row r="127" spans="1:104" x14ac:dyDescent="0.2">
      <c r="A127" s="183"/>
      <c r="B127" s="5">
        <v>8</v>
      </c>
      <c r="C127" s="8" t="s">
        <v>285</v>
      </c>
      <c r="D127" s="112">
        <f>IF(D13&gt;99,D13,0)+IF(D68&gt;99,D68,0)</f>
        <v>0</v>
      </c>
      <c r="E127" s="113">
        <f t="shared" ref="E127:BP127" si="14">IF(E13&gt;99,E13,0)+IF(E68&gt;99,E68,0)</f>
        <v>306</v>
      </c>
      <c r="F127" s="113">
        <f t="shared" si="14"/>
        <v>205</v>
      </c>
      <c r="G127" s="113">
        <f t="shared" si="14"/>
        <v>0</v>
      </c>
      <c r="H127" s="113">
        <f t="shared" si="14"/>
        <v>0</v>
      </c>
      <c r="I127" s="113">
        <f t="shared" si="14"/>
        <v>0</v>
      </c>
      <c r="J127" s="113">
        <f t="shared" si="14"/>
        <v>212</v>
      </c>
      <c r="K127" s="113">
        <f t="shared" si="14"/>
        <v>500</v>
      </c>
      <c r="L127" s="113">
        <f t="shared" si="14"/>
        <v>0</v>
      </c>
      <c r="M127" s="113">
        <f t="shared" si="14"/>
        <v>0</v>
      </c>
      <c r="N127" s="113">
        <f t="shared" si="14"/>
        <v>0</v>
      </c>
      <c r="O127" s="113">
        <f t="shared" si="14"/>
        <v>0</v>
      </c>
      <c r="P127" s="113">
        <f t="shared" si="14"/>
        <v>101</v>
      </c>
      <c r="Q127" s="113">
        <f t="shared" si="14"/>
        <v>0</v>
      </c>
      <c r="R127" s="113">
        <f t="shared" si="14"/>
        <v>308</v>
      </c>
      <c r="S127" s="113">
        <f t="shared" si="14"/>
        <v>302</v>
      </c>
      <c r="T127" s="113">
        <f t="shared" si="14"/>
        <v>0</v>
      </c>
      <c r="U127" s="113">
        <f t="shared" si="14"/>
        <v>307</v>
      </c>
      <c r="V127" s="113">
        <f t="shared" si="14"/>
        <v>0</v>
      </c>
      <c r="W127" s="113">
        <f t="shared" si="14"/>
        <v>0</v>
      </c>
      <c r="X127" s="113">
        <f t="shared" si="14"/>
        <v>0</v>
      </c>
      <c r="Y127" s="113">
        <f t="shared" si="14"/>
        <v>0</v>
      </c>
      <c r="Z127" s="113">
        <f t="shared" si="14"/>
        <v>0</v>
      </c>
      <c r="AA127" s="113">
        <f t="shared" si="14"/>
        <v>0</v>
      </c>
      <c r="AB127" s="113">
        <f t="shared" si="14"/>
        <v>500</v>
      </c>
      <c r="AC127" s="113">
        <f t="shared" si="14"/>
        <v>0</v>
      </c>
      <c r="AD127" s="113">
        <f t="shared" si="14"/>
        <v>0</v>
      </c>
      <c r="AE127" s="113">
        <f t="shared" si="14"/>
        <v>102</v>
      </c>
      <c r="AF127" s="113">
        <f t="shared" si="14"/>
        <v>0</v>
      </c>
      <c r="AG127" s="113">
        <f t="shared" si="14"/>
        <v>0</v>
      </c>
      <c r="AH127" s="113">
        <f t="shared" si="14"/>
        <v>0</v>
      </c>
      <c r="AI127" s="113">
        <f t="shared" si="14"/>
        <v>204</v>
      </c>
      <c r="AJ127" s="113">
        <f t="shared" si="14"/>
        <v>206</v>
      </c>
      <c r="AK127" s="113">
        <f t="shared" si="14"/>
        <v>0</v>
      </c>
      <c r="AL127" s="113">
        <f t="shared" si="14"/>
        <v>208</v>
      </c>
      <c r="AM127" s="113">
        <f t="shared" si="14"/>
        <v>135</v>
      </c>
      <c r="AN127" s="113">
        <f t="shared" si="14"/>
        <v>0</v>
      </c>
      <c r="AO127" s="113">
        <f t="shared" si="14"/>
        <v>0</v>
      </c>
      <c r="AP127" s="113">
        <f t="shared" si="14"/>
        <v>0</v>
      </c>
      <c r="AQ127" s="113">
        <f t="shared" si="14"/>
        <v>0</v>
      </c>
      <c r="AR127" s="113">
        <f t="shared" si="14"/>
        <v>0</v>
      </c>
      <c r="AS127" s="113">
        <f t="shared" si="14"/>
        <v>0</v>
      </c>
      <c r="AT127" s="113">
        <f t="shared" si="14"/>
        <v>0</v>
      </c>
      <c r="AU127" s="113">
        <f t="shared" si="14"/>
        <v>0</v>
      </c>
      <c r="AV127" s="113">
        <f t="shared" si="14"/>
        <v>0</v>
      </c>
      <c r="AW127" s="113">
        <f t="shared" si="14"/>
        <v>0</v>
      </c>
      <c r="AX127" s="113">
        <f t="shared" si="14"/>
        <v>0</v>
      </c>
      <c r="AY127" s="113">
        <f t="shared" si="14"/>
        <v>0</v>
      </c>
      <c r="AZ127" s="113">
        <f t="shared" si="14"/>
        <v>405</v>
      </c>
      <c r="BA127" s="113">
        <f t="shared" si="14"/>
        <v>0</v>
      </c>
      <c r="BB127" s="113">
        <f t="shared" si="14"/>
        <v>500</v>
      </c>
      <c r="BC127" s="113">
        <f t="shared" si="14"/>
        <v>0</v>
      </c>
      <c r="BD127" s="113">
        <f t="shared" si="14"/>
        <v>0</v>
      </c>
      <c r="BE127" s="113">
        <f t="shared" si="14"/>
        <v>304</v>
      </c>
      <c r="BF127" s="113">
        <f t="shared" si="14"/>
        <v>215</v>
      </c>
      <c r="BG127" s="113">
        <f t="shared" si="14"/>
        <v>303</v>
      </c>
      <c r="BH127" s="113">
        <f t="shared" si="14"/>
        <v>0</v>
      </c>
      <c r="BI127" s="113">
        <f t="shared" si="14"/>
        <v>0</v>
      </c>
      <c r="BJ127" s="113">
        <f t="shared" si="14"/>
        <v>0</v>
      </c>
      <c r="BK127" s="113">
        <f t="shared" si="14"/>
        <v>409</v>
      </c>
      <c r="BL127" s="113">
        <f t="shared" si="14"/>
        <v>0</v>
      </c>
      <c r="BM127" s="113">
        <f t="shared" si="14"/>
        <v>301</v>
      </c>
      <c r="BN127" s="113">
        <f t="shared" si="14"/>
        <v>408</v>
      </c>
      <c r="BO127" s="113">
        <f t="shared" si="14"/>
        <v>207</v>
      </c>
      <c r="BP127" s="113">
        <f t="shared" si="14"/>
        <v>0</v>
      </c>
      <c r="BQ127" s="113">
        <f t="shared" ref="BQ127:CZ127" si="15">IF(BQ13&gt;99,BQ13,0)+IF(BQ68&gt;99,BQ68,0)</f>
        <v>0</v>
      </c>
      <c r="BR127" s="113">
        <f t="shared" si="15"/>
        <v>201</v>
      </c>
      <c r="BS127" s="113">
        <f t="shared" si="15"/>
        <v>0</v>
      </c>
      <c r="BT127" s="113">
        <f t="shared" si="15"/>
        <v>0</v>
      </c>
      <c r="BU127" s="113">
        <f t="shared" si="15"/>
        <v>0</v>
      </c>
      <c r="BV127" s="113">
        <f t="shared" si="15"/>
        <v>0</v>
      </c>
      <c r="BW127" s="113">
        <f t="shared" si="15"/>
        <v>0</v>
      </c>
      <c r="BX127" s="113">
        <f t="shared" si="15"/>
        <v>0</v>
      </c>
      <c r="BY127" s="113">
        <f t="shared" si="15"/>
        <v>0</v>
      </c>
      <c r="BZ127" s="113">
        <f t="shared" si="15"/>
        <v>0</v>
      </c>
      <c r="CA127" s="113">
        <f t="shared" si="15"/>
        <v>0</v>
      </c>
      <c r="CB127" s="113">
        <f t="shared" si="15"/>
        <v>202</v>
      </c>
      <c r="CC127" s="113">
        <f t="shared" si="15"/>
        <v>214</v>
      </c>
      <c r="CD127" s="113">
        <f t="shared" si="15"/>
        <v>0</v>
      </c>
      <c r="CE127" s="113">
        <f t="shared" si="15"/>
        <v>0</v>
      </c>
      <c r="CF127" s="113">
        <f t="shared" si="15"/>
        <v>401</v>
      </c>
      <c r="CG127" s="113">
        <f t="shared" si="15"/>
        <v>0</v>
      </c>
      <c r="CH127" s="113">
        <f t="shared" si="15"/>
        <v>0</v>
      </c>
      <c r="CI127" s="113">
        <f t="shared" si="15"/>
        <v>0</v>
      </c>
      <c r="CJ127" s="113">
        <f t="shared" si="15"/>
        <v>0</v>
      </c>
      <c r="CK127" s="113">
        <f t="shared" si="15"/>
        <v>305</v>
      </c>
      <c r="CL127" s="113">
        <f t="shared" si="15"/>
        <v>0</v>
      </c>
      <c r="CM127" s="113">
        <f t="shared" si="15"/>
        <v>203</v>
      </c>
      <c r="CN127" s="113">
        <f t="shared" si="15"/>
        <v>406</v>
      </c>
      <c r="CO127" s="113">
        <f t="shared" si="15"/>
        <v>0</v>
      </c>
      <c r="CP127" s="113">
        <f t="shared" si="15"/>
        <v>0</v>
      </c>
      <c r="CQ127" s="113">
        <f t="shared" si="15"/>
        <v>0</v>
      </c>
      <c r="CR127" s="113">
        <f t="shared" si="15"/>
        <v>0</v>
      </c>
      <c r="CS127" s="113">
        <f t="shared" si="15"/>
        <v>402</v>
      </c>
      <c r="CT127" s="113">
        <f t="shared" si="15"/>
        <v>0</v>
      </c>
      <c r="CU127" s="113">
        <f t="shared" si="15"/>
        <v>0</v>
      </c>
      <c r="CV127" s="113">
        <f t="shared" si="15"/>
        <v>0</v>
      </c>
      <c r="CW127" s="113">
        <f t="shared" si="15"/>
        <v>0</v>
      </c>
      <c r="CX127" s="113">
        <f t="shared" si="15"/>
        <v>0</v>
      </c>
      <c r="CY127" s="113">
        <f t="shared" si="15"/>
        <v>0</v>
      </c>
      <c r="CZ127" s="114">
        <f t="shared" si="15"/>
        <v>0</v>
      </c>
    </row>
    <row r="128" spans="1:104" ht="13.5" thickBot="1" x14ac:dyDescent="0.25">
      <c r="A128" s="184"/>
      <c r="B128" s="7">
        <v>9</v>
      </c>
      <c r="C128" s="9" t="s">
        <v>286</v>
      </c>
      <c r="D128" s="115">
        <f t="shared" ref="D128:BO128" si="16">IF(D14&gt;99,D14,0)+IF(D69&gt;99,D69,0)</f>
        <v>0</v>
      </c>
      <c r="E128" s="116">
        <f t="shared" si="16"/>
        <v>0</v>
      </c>
      <c r="F128" s="116">
        <f t="shared" si="16"/>
        <v>205</v>
      </c>
      <c r="G128" s="116">
        <f t="shared" si="16"/>
        <v>0</v>
      </c>
      <c r="H128" s="116">
        <f t="shared" si="16"/>
        <v>0</v>
      </c>
      <c r="I128" s="116">
        <f t="shared" si="16"/>
        <v>0</v>
      </c>
      <c r="J128" s="116">
        <f t="shared" si="16"/>
        <v>212</v>
      </c>
      <c r="K128" s="116">
        <f t="shared" si="16"/>
        <v>500</v>
      </c>
      <c r="L128" s="116">
        <f t="shared" si="16"/>
        <v>0</v>
      </c>
      <c r="M128" s="116">
        <f t="shared" si="16"/>
        <v>0</v>
      </c>
      <c r="N128" s="116">
        <f t="shared" si="16"/>
        <v>0</v>
      </c>
      <c r="O128" s="116">
        <f t="shared" si="16"/>
        <v>0</v>
      </c>
      <c r="P128" s="116">
        <f t="shared" si="16"/>
        <v>101</v>
      </c>
      <c r="Q128" s="116">
        <f t="shared" si="16"/>
        <v>0</v>
      </c>
      <c r="R128" s="116">
        <f t="shared" si="16"/>
        <v>308</v>
      </c>
      <c r="S128" s="116">
        <f t="shared" si="16"/>
        <v>302</v>
      </c>
      <c r="T128" s="116">
        <f t="shared" si="16"/>
        <v>0</v>
      </c>
      <c r="U128" s="116">
        <f t="shared" si="16"/>
        <v>307</v>
      </c>
      <c r="V128" s="116">
        <f t="shared" si="16"/>
        <v>0</v>
      </c>
      <c r="W128" s="116">
        <f t="shared" si="16"/>
        <v>0</v>
      </c>
      <c r="X128" s="116">
        <f t="shared" si="16"/>
        <v>0</v>
      </c>
      <c r="Y128" s="116">
        <f t="shared" si="16"/>
        <v>0</v>
      </c>
      <c r="Z128" s="116">
        <f t="shared" si="16"/>
        <v>0</v>
      </c>
      <c r="AA128" s="116">
        <f t="shared" si="16"/>
        <v>0</v>
      </c>
      <c r="AB128" s="116">
        <f t="shared" si="16"/>
        <v>500</v>
      </c>
      <c r="AC128" s="116">
        <f t="shared" si="16"/>
        <v>0</v>
      </c>
      <c r="AD128" s="116">
        <f t="shared" si="16"/>
        <v>0</v>
      </c>
      <c r="AE128" s="116">
        <f t="shared" si="16"/>
        <v>102</v>
      </c>
      <c r="AF128" s="116">
        <f t="shared" si="16"/>
        <v>0</v>
      </c>
      <c r="AG128" s="116">
        <f t="shared" si="16"/>
        <v>0</v>
      </c>
      <c r="AH128" s="116">
        <f t="shared" si="16"/>
        <v>0</v>
      </c>
      <c r="AI128" s="116">
        <f t="shared" si="16"/>
        <v>0</v>
      </c>
      <c r="AJ128" s="116">
        <f t="shared" si="16"/>
        <v>206</v>
      </c>
      <c r="AK128" s="116">
        <f t="shared" si="16"/>
        <v>0</v>
      </c>
      <c r="AL128" s="113">
        <f t="shared" si="16"/>
        <v>208</v>
      </c>
      <c r="AM128" s="116">
        <f t="shared" si="16"/>
        <v>135</v>
      </c>
      <c r="AN128" s="116">
        <f t="shared" si="16"/>
        <v>0</v>
      </c>
      <c r="AO128" s="116">
        <f t="shared" si="16"/>
        <v>0</v>
      </c>
      <c r="AP128" s="116">
        <f t="shared" si="16"/>
        <v>0</v>
      </c>
      <c r="AQ128" s="116">
        <f t="shared" si="16"/>
        <v>0</v>
      </c>
      <c r="AR128" s="116">
        <f t="shared" si="16"/>
        <v>0</v>
      </c>
      <c r="AS128" s="116">
        <f t="shared" si="16"/>
        <v>0</v>
      </c>
      <c r="AT128" s="116">
        <f t="shared" si="16"/>
        <v>0</v>
      </c>
      <c r="AU128" s="116">
        <f t="shared" si="16"/>
        <v>0</v>
      </c>
      <c r="AV128" s="116">
        <f t="shared" si="16"/>
        <v>0</v>
      </c>
      <c r="AW128" s="116">
        <f t="shared" si="16"/>
        <v>0</v>
      </c>
      <c r="AX128" s="116">
        <f t="shared" si="16"/>
        <v>0</v>
      </c>
      <c r="AY128" s="116">
        <f t="shared" si="16"/>
        <v>0</v>
      </c>
      <c r="AZ128" s="116">
        <f t="shared" si="16"/>
        <v>405</v>
      </c>
      <c r="BA128" s="116">
        <f t="shared" si="16"/>
        <v>0</v>
      </c>
      <c r="BB128" s="116">
        <f t="shared" si="16"/>
        <v>500</v>
      </c>
      <c r="BC128" s="116">
        <f t="shared" si="16"/>
        <v>0</v>
      </c>
      <c r="BD128" s="116">
        <f t="shared" si="16"/>
        <v>306</v>
      </c>
      <c r="BE128" s="116">
        <f t="shared" si="16"/>
        <v>304</v>
      </c>
      <c r="BF128" s="116">
        <f t="shared" si="16"/>
        <v>215</v>
      </c>
      <c r="BG128" s="116">
        <f t="shared" si="16"/>
        <v>0</v>
      </c>
      <c r="BH128" s="116">
        <f t="shared" si="16"/>
        <v>0</v>
      </c>
      <c r="BI128" s="116">
        <f t="shared" si="16"/>
        <v>0</v>
      </c>
      <c r="BJ128" s="116">
        <f t="shared" si="16"/>
        <v>0</v>
      </c>
      <c r="BK128" s="116">
        <f t="shared" si="16"/>
        <v>409</v>
      </c>
      <c r="BL128" s="116">
        <f t="shared" si="16"/>
        <v>0</v>
      </c>
      <c r="BM128" s="116">
        <f t="shared" si="16"/>
        <v>301</v>
      </c>
      <c r="BN128" s="116">
        <f t="shared" si="16"/>
        <v>408</v>
      </c>
      <c r="BO128" s="116">
        <f t="shared" si="16"/>
        <v>207</v>
      </c>
      <c r="BP128" s="116">
        <f t="shared" ref="BP128:CZ128" si="17">IF(BP14&gt;99,BP14,0)+IF(BP69&gt;99,BP69,0)</f>
        <v>0</v>
      </c>
      <c r="BQ128" s="116">
        <f t="shared" si="17"/>
        <v>0</v>
      </c>
      <c r="BR128" s="116">
        <f t="shared" si="17"/>
        <v>0</v>
      </c>
      <c r="BS128" s="116">
        <f t="shared" si="17"/>
        <v>0</v>
      </c>
      <c r="BT128" s="116">
        <f t="shared" si="17"/>
        <v>0</v>
      </c>
      <c r="BU128" s="116">
        <f t="shared" si="17"/>
        <v>0</v>
      </c>
      <c r="BV128" s="116">
        <f t="shared" si="17"/>
        <v>0</v>
      </c>
      <c r="BW128" s="116">
        <f t="shared" si="17"/>
        <v>0</v>
      </c>
      <c r="BX128" s="116">
        <f t="shared" si="17"/>
        <v>0</v>
      </c>
      <c r="BY128" s="116">
        <f t="shared" si="17"/>
        <v>0</v>
      </c>
      <c r="BZ128" s="116">
        <f t="shared" si="17"/>
        <v>0</v>
      </c>
      <c r="CA128" s="116">
        <f t="shared" si="17"/>
        <v>0</v>
      </c>
      <c r="CB128" s="116">
        <f t="shared" si="17"/>
        <v>202</v>
      </c>
      <c r="CC128" s="116">
        <f t="shared" si="17"/>
        <v>214</v>
      </c>
      <c r="CD128" s="116">
        <f t="shared" si="17"/>
        <v>303</v>
      </c>
      <c r="CE128" s="116">
        <f t="shared" si="17"/>
        <v>0</v>
      </c>
      <c r="CF128" s="116">
        <f t="shared" si="17"/>
        <v>401</v>
      </c>
      <c r="CG128" s="116">
        <f t="shared" si="17"/>
        <v>0</v>
      </c>
      <c r="CH128" s="116">
        <f t="shared" si="17"/>
        <v>0</v>
      </c>
      <c r="CI128" s="116">
        <f t="shared" si="17"/>
        <v>0</v>
      </c>
      <c r="CJ128" s="116">
        <f t="shared" si="17"/>
        <v>0</v>
      </c>
      <c r="CK128" s="116">
        <f t="shared" si="17"/>
        <v>305</v>
      </c>
      <c r="CL128" s="116">
        <f t="shared" si="17"/>
        <v>0</v>
      </c>
      <c r="CM128" s="116">
        <f t="shared" si="17"/>
        <v>203</v>
      </c>
      <c r="CN128" s="116">
        <f t="shared" si="17"/>
        <v>406</v>
      </c>
      <c r="CO128" s="116">
        <f t="shared" si="17"/>
        <v>0</v>
      </c>
      <c r="CP128" s="116">
        <f t="shared" si="17"/>
        <v>0</v>
      </c>
      <c r="CQ128" s="116">
        <f t="shared" si="17"/>
        <v>0</v>
      </c>
      <c r="CR128" s="116">
        <f t="shared" si="17"/>
        <v>0</v>
      </c>
      <c r="CS128" s="116">
        <f t="shared" si="17"/>
        <v>402</v>
      </c>
      <c r="CT128" s="116">
        <f t="shared" si="17"/>
        <v>0</v>
      </c>
      <c r="CU128" s="116">
        <f t="shared" si="17"/>
        <v>0</v>
      </c>
      <c r="CV128" s="116">
        <f t="shared" si="17"/>
        <v>0</v>
      </c>
      <c r="CW128" s="116">
        <f t="shared" si="17"/>
        <v>0</v>
      </c>
      <c r="CX128" s="116">
        <f t="shared" si="17"/>
        <v>0</v>
      </c>
      <c r="CY128" s="116">
        <f t="shared" si="17"/>
        <v>0</v>
      </c>
      <c r="CZ128" s="117">
        <f t="shared" si="17"/>
        <v>0</v>
      </c>
    </row>
    <row r="129" spans="1:104" ht="13.5" thickTop="1" x14ac:dyDescent="0.2">
      <c r="A129" s="228" t="s">
        <v>339</v>
      </c>
      <c r="B129" s="47">
        <v>1</v>
      </c>
      <c r="C129" s="48" t="s">
        <v>287</v>
      </c>
      <c r="D129" s="118">
        <f t="shared" ref="D129:BO129" si="18">IF(D15&gt;99,D15,0)+IF(D70&gt;99,D70,0)</f>
        <v>307</v>
      </c>
      <c r="E129" s="119">
        <f t="shared" si="18"/>
        <v>211</v>
      </c>
      <c r="F129" s="119">
        <f t="shared" si="18"/>
        <v>0</v>
      </c>
      <c r="G129" s="119">
        <f t="shared" si="18"/>
        <v>0</v>
      </c>
      <c r="H129" s="119">
        <f t="shared" si="18"/>
        <v>0</v>
      </c>
      <c r="I129" s="119">
        <f t="shared" si="18"/>
        <v>0</v>
      </c>
      <c r="J129" s="119">
        <f t="shared" si="18"/>
        <v>212</v>
      </c>
      <c r="K129" s="119">
        <f t="shared" si="18"/>
        <v>500</v>
      </c>
      <c r="L129" s="119">
        <f t="shared" si="18"/>
        <v>0</v>
      </c>
      <c r="M129" s="119">
        <f t="shared" si="18"/>
        <v>0</v>
      </c>
      <c r="N129" s="119">
        <f t="shared" si="18"/>
        <v>0</v>
      </c>
      <c r="O129" s="119">
        <f t="shared" si="18"/>
        <v>0</v>
      </c>
      <c r="P129" s="119">
        <f t="shared" si="18"/>
        <v>214</v>
      </c>
      <c r="Q129" s="119">
        <f t="shared" si="18"/>
        <v>500</v>
      </c>
      <c r="R129" s="119">
        <f t="shared" si="18"/>
        <v>0</v>
      </c>
      <c r="S129" s="119">
        <f t="shared" si="18"/>
        <v>215</v>
      </c>
      <c r="T129" s="119">
        <f t="shared" si="18"/>
        <v>0</v>
      </c>
      <c r="U129" s="119">
        <f t="shared" si="18"/>
        <v>0</v>
      </c>
      <c r="V129" s="119">
        <f t="shared" si="18"/>
        <v>0</v>
      </c>
      <c r="W129" s="119">
        <f t="shared" si="18"/>
        <v>0</v>
      </c>
      <c r="X129" s="119">
        <f t="shared" si="18"/>
        <v>406</v>
      </c>
      <c r="Y129" s="119">
        <f t="shared" si="18"/>
        <v>0</v>
      </c>
      <c r="Z129" s="119">
        <f t="shared" si="18"/>
        <v>0</v>
      </c>
      <c r="AA129" s="119">
        <f t="shared" si="18"/>
        <v>0</v>
      </c>
      <c r="AB129" s="119">
        <f t="shared" si="18"/>
        <v>0</v>
      </c>
      <c r="AC129" s="119">
        <f t="shared" si="18"/>
        <v>0</v>
      </c>
      <c r="AD129" s="119">
        <f t="shared" si="18"/>
        <v>401</v>
      </c>
      <c r="AE129" s="119">
        <f t="shared" si="18"/>
        <v>304</v>
      </c>
      <c r="AF129" s="119">
        <f t="shared" si="18"/>
        <v>0</v>
      </c>
      <c r="AG129" s="119">
        <f t="shared" si="18"/>
        <v>0</v>
      </c>
      <c r="AH129" s="119">
        <f t="shared" si="18"/>
        <v>0</v>
      </c>
      <c r="AI129" s="119">
        <f t="shared" si="18"/>
        <v>0</v>
      </c>
      <c r="AJ129" s="119">
        <f t="shared" si="18"/>
        <v>0</v>
      </c>
      <c r="AK129" s="119">
        <f t="shared" si="18"/>
        <v>0</v>
      </c>
      <c r="AL129" s="119">
        <f t="shared" si="18"/>
        <v>0</v>
      </c>
      <c r="AM129" s="119">
        <f t="shared" si="18"/>
        <v>0</v>
      </c>
      <c r="AN129" s="119">
        <f t="shared" si="18"/>
        <v>0</v>
      </c>
      <c r="AO129" s="119">
        <f t="shared" si="18"/>
        <v>0</v>
      </c>
      <c r="AP129" s="119">
        <f t="shared" si="18"/>
        <v>0</v>
      </c>
      <c r="AQ129" s="119">
        <f t="shared" si="18"/>
        <v>0</v>
      </c>
      <c r="AR129" s="119">
        <f t="shared" si="18"/>
        <v>0</v>
      </c>
      <c r="AS129" s="119">
        <f t="shared" si="18"/>
        <v>0</v>
      </c>
      <c r="AT129" s="119">
        <f t="shared" si="18"/>
        <v>409</v>
      </c>
      <c r="AU129" s="119">
        <f t="shared" si="18"/>
        <v>0</v>
      </c>
      <c r="AV129" s="119">
        <f t="shared" si="18"/>
        <v>0</v>
      </c>
      <c r="AW129" s="119">
        <f t="shared" si="18"/>
        <v>101</v>
      </c>
      <c r="AX129" s="119">
        <f t="shared" si="18"/>
        <v>0</v>
      </c>
      <c r="AY129" s="119">
        <f t="shared" si="18"/>
        <v>205</v>
      </c>
      <c r="AZ129" s="119">
        <f t="shared" si="18"/>
        <v>0</v>
      </c>
      <c r="BA129" s="119">
        <f t="shared" si="18"/>
        <v>0</v>
      </c>
      <c r="BB129" s="119">
        <f t="shared" si="18"/>
        <v>500</v>
      </c>
      <c r="BC129" s="119">
        <f t="shared" si="18"/>
        <v>0</v>
      </c>
      <c r="BD129" s="119">
        <f t="shared" si="18"/>
        <v>306</v>
      </c>
      <c r="BE129" s="119">
        <f t="shared" si="18"/>
        <v>0</v>
      </c>
      <c r="BF129" s="119">
        <f t="shared" si="18"/>
        <v>402</v>
      </c>
      <c r="BG129" s="119">
        <f t="shared" si="18"/>
        <v>0</v>
      </c>
      <c r="BH129" s="119">
        <f t="shared" si="18"/>
        <v>0</v>
      </c>
      <c r="BI129" s="119">
        <f t="shared" si="18"/>
        <v>0</v>
      </c>
      <c r="BJ129" s="119">
        <f t="shared" si="18"/>
        <v>0</v>
      </c>
      <c r="BK129" s="119">
        <f t="shared" si="18"/>
        <v>0</v>
      </c>
      <c r="BL129" s="119">
        <f t="shared" si="18"/>
        <v>0</v>
      </c>
      <c r="BM129" s="119">
        <f t="shared" si="18"/>
        <v>203</v>
      </c>
      <c r="BN129" s="119">
        <f t="shared" si="18"/>
        <v>408</v>
      </c>
      <c r="BO129" s="119">
        <f t="shared" si="18"/>
        <v>207</v>
      </c>
      <c r="BP129" s="119">
        <f t="shared" ref="BP129:CZ129" si="19">IF(BP15&gt;99,BP15,0)+IF(BP70&gt;99,BP70,0)</f>
        <v>0</v>
      </c>
      <c r="BQ129" s="119">
        <f t="shared" si="19"/>
        <v>0</v>
      </c>
      <c r="BR129" s="119">
        <f t="shared" si="19"/>
        <v>0</v>
      </c>
      <c r="BS129" s="119">
        <f t="shared" si="19"/>
        <v>0</v>
      </c>
      <c r="BT129" s="119">
        <f t="shared" si="19"/>
        <v>0</v>
      </c>
      <c r="BU129" s="119">
        <f t="shared" si="19"/>
        <v>0</v>
      </c>
      <c r="BV129" s="119">
        <f t="shared" si="19"/>
        <v>0</v>
      </c>
      <c r="BW129" s="119">
        <f t="shared" si="19"/>
        <v>0</v>
      </c>
      <c r="BX129" s="119">
        <f t="shared" si="19"/>
        <v>405</v>
      </c>
      <c r="BY129" s="119">
        <f t="shared" si="19"/>
        <v>0</v>
      </c>
      <c r="BZ129" s="119">
        <f t="shared" si="19"/>
        <v>302</v>
      </c>
      <c r="CA129" s="119">
        <f t="shared" si="19"/>
        <v>0</v>
      </c>
      <c r="CB129" s="119">
        <f t="shared" si="19"/>
        <v>305</v>
      </c>
      <c r="CC129" s="119">
        <f t="shared" si="19"/>
        <v>0</v>
      </c>
      <c r="CD129" s="119">
        <f t="shared" si="19"/>
        <v>303</v>
      </c>
      <c r="CE129" s="119">
        <f t="shared" si="19"/>
        <v>0</v>
      </c>
      <c r="CF129" s="119">
        <f t="shared" si="19"/>
        <v>0</v>
      </c>
      <c r="CG129" s="119">
        <f t="shared" si="19"/>
        <v>0</v>
      </c>
      <c r="CH129" s="119">
        <f t="shared" si="19"/>
        <v>0</v>
      </c>
      <c r="CI129" s="119">
        <f t="shared" si="19"/>
        <v>0</v>
      </c>
      <c r="CJ129" s="119">
        <f t="shared" si="19"/>
        <v>308</v>
      </c>
      <c r="CK129" s="119">
        <f t="shared" si="19"/>
        <v>0</v>
      </c>
      <c r="CL129" s="119">
        <f t="shared" si="19"/>
        <v>0</v>
      </c>
      <c r="CM129" s="119">
        <f t="shared" si="19"/>
        <v>208</v>
      </c>
      <c r="CN129" s="119">
        <f t="shared" si="19"/>
        <v>206</v>
      </c>
      <c r="CO129" s="119">
        <f t="shared" si="19"/>
        <v>102</v>
      </c>
      <c r="CP129" s="119">
        <f t="shared" si="19"/>
        <v>0</v>
      </c>
      <c r="CQ129" s="119">
        <f t="shared" si="19"/>
        <v>204</v>
      </c>
      <c r="CR129" s="119">
        <f t="shared" si="19"/>
        <v>0</v>
      </c>
      <c r="CS129" s="119">
        <f t="shared" si="19"/>
        <v>301</v>
      </c>
      <c r="CT129" s="119">
        <f t="shared" si="19"/>
        <v>0</v>
      </c>
      <c r="CU129" s="119">
        <f t="shared" si="19"/>
        <v>0</v>
      </c>
      <c r="CV129" s="119">
        <f t="shared" si="19"/>
        <v>0</v>
      </c>
      <c r="CW129" s="119">
        <f t="shared" si="19"/>
        <v>0</v>
      </c>
      <c r="CX129" s="119">
        <f t="shared" si="19"/>
        <v>0</v>
      </c>
      <c r="CY129" s="119">
        <f t="shared" si="19"/>
        <v>0</v>
      </c>
      <c r="CZ129" s="120">
        <f t="shared" si="19"/>
        <v>0</v>
      </c>
    </row>
    <row r="130" spans="1:104" x14ac:dyDescent="0.2">
      <c r="A130" s="229"/>
      <c r="B130" s="49">
        <v>2</v>
      </c>
      <c r="C130" s="48" t="s">
        <v>288</v>
      </c>
      <c r="D130" s="121">
        <f t="shared" ref="D130:BO130" si="20">IF(D16&gt;99,D16,0)+IF(D71&gt;99,D71,0)</f>
        <v>307</v>
      </c>
      <c r="E130" s="122">
        <f t="shared" si="20"/>
        <v>211</v>
      </c>
      <c r="F130" s="122">
        <f t="shared" si="20"/>
        <v>0</v>
      </c>
      <c r="G130" s="122">
        <f t="shared" si="20"/>
        <v>0</v>
      </c>
      <c r="H130" s="122">
        <f t="shared" si="20"/>
        <v>0</v>
      </c>
      <c r="I130" s="122">
        <f t="shared" si="20"/>
        <v>0</v>
      </c>
      <c r="J130" s="122">
        <f t="shared" si="20"/>
        <v>212</v>
      </c>
      <c r="K130" s="122">
        <f t="shared" si="20"/>
        <v>500</v>
      </c>
      <c r="L130" s="122">
        <f t="shared" si="20"/>
        <v>0</v>
      </c>
      <c r="M130" s="122">
        <f t="shared" si="20"/>
        <v>0</v>
      </c>
      <c r="N130" s="122">
        <f t="shared" si="20"/>
        <v>0</v>
      </c>
      <c r="O130" s="122">
        <f t="shared" si="20"/>
        <v>0</v>
      </c>
      <c r="P130" s="122">
        <f t="shared" si="20"/>
        <v>214</v>
      </c>
      <c r="Q130" s="122">
        <f t="shared" si="20"/>
        <v>500</v>
      </c>
      <c r="R130" s="122">
        <f t="shared" si="20"/>
        <v>0</v>
      </c>
      <c r="S130" s="122">
        <f t="shared" si="20"/>
        <v>215</v>
      </c>
      <c r="T130" s="122">
        <f t="shared" si="20"/>
        <v>0</v>
      </c>
      <c r="U130" s="122">
        <f t="shared" si="20"/>
        <v>202</v>
      </c>
      <c r="V130" s="122">
        <f t="shared" si="20"/>
        <v>0</v>
      </c>
      <c r="W130" s="122">
        <f t="shared" si="20"/>
        <v>0</v>
      </c>
      <c r="X130" s="122">
        <f t="shared" si="20"/>
        <v>406</v>
      </c>
      <c r="Y130" s="122">
        <f t="shared" si="20"/>
        <v>0</v>
      </c>
      <c r="Z130" s="122">
        <f t="shared" si="20"/>
        <v>0</v>
      </c>
      <c r="AA130" s="122">
        <f t="shared" si="20"/>
        <v>0</v>
      </c>
      <c r="AB130" s="122">
        <f t="shared" si="20"/>
        <v>0</v>
      </c>
      <c r="AC130" s="122">
        <f t="shared" si="20"/>
        <v>0</v>
      </c>
      <c r="AD130" s="122">
        <f t="shared" si="20"/>
        <v>401</v>
      </c>
      <c r="AE130" s="122">
        <f t="shared" si="20"/>
        <v>304</v>
      </c>
      <c r="AF130" s="122">
        <f t="shared" si="20"/>
        <v>0</v>
      </c>
      <c r="AG130" s="122">
        <f t="shared" si="20"/>
        <v>0</v>
      </c>
      <c r="AH130" s="122">
        <f t="shared" si="20"/>
        <v>0</v>
      </c>
      <c r="AI130" s="122">
        <f t="shared" si="20"/>
        <v>0</v>
      </c>
      <c r="AJ130" s="122">
        <f t="shared" si="20"/>
        <v>0</v>
      </c>
      <c r="AK130" s="122">
        <f t="shared" si="20"/>
        <v>0</v>
      </c>
      <c r="AL130" s="122">
        <f t="shared" si="20"/>
        <v>0</v>
      </c>
      <c r="AM130" s="122">
        <f t="shared" si="20"/>
        <v>0</v>
      </c>
      <c r="AN130" s="122">
        <f t="shared" si="20"/>
        <v>0</v>
      </c>
      <c r="AO130" s="122">
        <f t="shared" si="20"/>
        <v>0</v>
      </c>
      <c r="AP130" s="122">
        <f t="shared" si="20"/>
        <v>0</v>
      </c>
      <c r="AQ130" s="122">
        <f t="shared" si="20"/>
        <v>0</v>
      </c>
      <c r="AR130" s="122">
        <f t="shared" si="20"/>
        <v>0</v>
      </c>
      <c r="AS130" s="122">
        <f t="shared" si="20"/>
        <v>0</v>
      </c>
      <c r="AT130" s="122">
        <f t="shared" si="20"/>
        <v>409</v>
      </c>
      <c r="AU130" s="122">
        <f t="shared" si="20"/>
        <v>0</v>
      </c>
      <c r="AV130" s="122">
        <f t="shared" si="20"/>
        <v>0</v>
      </c>
      <c r="AW130" s="122">
        <f t="shared" si="20"/>
        <v>101</v>
      </c>
      <c r="AX130" s="122">
        <f t="shared" si="20"/>
        <v>0</v>
      </c>
      <c r="AY130" s="122">
        <f t="shared" si="20"/>
        <v>205</v>
      </c>
      <c r="AZ130" s="122">
        <f t="shared" si="20"/>
        <v>0</v>
      </c>
      <c r="BA130" s="122">
        <f t="shared" si="20"/>
        <v>0</v>
      </c>
      <c r="BB130" s="122">
        <f t="shared" si="20"/>
        <v>500</v>
      </c>
      <c r="BC130" s="122">
        <f t="shared" si="20"/>
        <v>0</v>
      </c>
      <c r="BD130" s="122">
        <f t="shared" si="20"/>
        <v>306</v>
      </c>
      <c r="BE130" s="122">
        <f t="shared" si="20"/>
        <v>0</v>
      </c>
      <c r="BF130" s="122">
        <f t="shared" si="20"/>
        <v>402</v>
      </c>
      <c r="BG130" s="122">
        <f t="shared" si="20"/>
        <v>0</v>
      </c>
      <c r="BH130" s="122">
        <f t="shared" si="20"/>
        <v>0</v>
      </c>
      <c r="BI130" s="122">
        <f t="shared" si="20"/>
        <v>0</v>
      </c>
      <c r="BJ130" s="122">
        <f t="shared" si="20"/>
        <v>0</v>
      </c>
      <c r="BK130" s="122">
        <f t="shared" si="20"/>
        <v>0</v>
      </c>
      <c r="BL130" s="122">
        <f t="shared" si="20"/>
        <v>0</v>
      </c>
      <c r="BM130" s="122">
        <f t="shared" si="20"/>
        <v>203</v>
      </c>
      <c r="BN130" s="122">
        <f t="shared" si="20"/>
        <v>408</v>
      </c>
      <c r="BO130" s="122">
        <f t="shared" si="20"/>
        <v>207</v>
      </c>
      <c r="BP130" s="122">
        <f t="shared" ref="BP130:CZ130" si="21">IF(BP16&gt;99,BP16,0)+IF(BP71&gt;99,BP71,0)</f>
        <v>0</v>
      </c>
      <c r="BQ130" s="122">
        <f t="shared" si="21"/>
        <v>0</v>
      </c>
      <c r="BR130" s="122">
        <f t="shared" si="21"/>
        <v>0</v>
      </c>
      <c r="BS130" s="122">
        <f t="shared" si="21"/>
        <v>0</v>
      </c>
      <c r="BT130" s="122">
        <f t="shared" si="21"/>
        <v>0</v>
      </c>
      <c r="BU130" s="122">
        <f t="shared" si="21"/>
        <v>0</v>
      </c>
      <c r="BV130" s="122">
        <f t="shared" si="21"/>
        <v>0</v>
      </c>
      <c r="BW130" s="122">
        <f t="shared" si="21"/>
        <v>0</v>
      </c>
      <c r="BX130" s="122">
        <f t="shared" si="21"/>
        <v>405</v>
      </c>
      <c r="BY130" s="122">
        <f t="shared" si="21"/>
        <v>0</v>
      </c>
      <c r="BZ130" s="122">
        <f t="shared" si="21"/>
        <v>302</v>
      </c>
      <c r="CA130" s="122">
        <f t="shared" si="21"/>
        <v>0</v>
      </c>
      <c r="CB130" s="122">
        <f t="shared" si="21"/>
        <v>305</v>
      </c>
      <c r="CC130" s="122">
        <f t="shared" si="21"/>
        <v>0</v>
      </c>
      <c r="CD130" s="122">
        <f t="shared" si="21"/>
        <v>303</v>
      </c>
      <c r="CE130" s="122">
        <f t="shared" si="21"/>
        <v>0</v>
      </c>
      <c r="CF130" s="122">
        <f t="shared" si="21"/>
        <v>0</v>
      </c>
      <c r="CG130" s="122">
        <f t="shared" si="21"/>
        <v>0</v>
      </c>
      <c r="CH130" s="122">
        <f t="shared" si="21"/>
        <v>0</v>
      </c>
      <c r="CI130" s="122">
        <f t="shared" si="21"/>
        <v>0</v>
      </c>
      <c r="CJ130" s="122">
        <f t="shared" si="21"/>
        <v>308</v>
      </c>
      <c r="CK130" s="122">
        <f t="shared" si="21"/>
        <v>0</v>
      </c>
      <c r="CL130" s="122">
        <f t="shared" si="21"/>
        <v>0</v>
      </c>
      <c r="CM130" s="122">
        <f t="shared" si="21"/>
        <v>208</v>
      </c>
      <c r="CN130" s="122">
        <f t="shared" si="21"/>
        <v>206</v>
      </c>
      <c r="CO130" s="122">
        <f t="shared" si="21"/>
        <v>102</v>
      </c>
      <c r="CP130" s="122">
        <f t="shared" si="21"/>
        <v>0</v>
      </c>
      <c r="CQ130" s="122">
        <f t="shared" si="21"/>
        <v>204</v>
      </c>
      <c r="CR130" s="122">
        <f t="shared" si="21"/>
        <v>0</v>
      </c>
      <c r="CS130" s="122">
        <f t="shared" si="21"/>
        <v>301</v>
      </c>
      <c r="CT130" s="122">
        <f t="shared" si="21"/>
        <v>0</v>
      </c>
      <c r="CU130" s="122">
        <f t="shared" si="21"/>
        <v>0</v>
      </c>
      <c r="CV130" s="122">
        <f t="shared" si="21"/>
        <v>0</v>
      </c>
      <c r="CW130" s="122">
        <f t="shared" si="21"/>
        <v>0</v>
      </c>
      <c r="CX130" s="122">
        <f t="shared" si="21"/>
        <v>0</v>
      </c>
      <c r="CY130" s="122">
        <f t="shared" si="21"/>
        <v>0</v>
      </c>
      <c r="CZ130" s="123">
        <f t="shared" si="21"/>
        <v>0</v>
      </c>
    </row>
    <row r="131" spans="1:104" x14ac:dyDescent="0.2">
      <c r="A131" s="229"/>
      <c r="B131" s="50">
        <v>3</v>
      </c>
      <c r="C131" s="48" t="s">
        <v>293</v>
      </c>
      <c r="D131" s="121" t="str">
        <f>IF(D72&gt;99,D72,"")</f>
        <v/>
      </c>
      <c r="E131" s="122">
        <f t="shared" ref="E131:BP131" si="22">IF(E72&gt;99,E72,"")</f>
        <v>211</v>
      </c>
      <c r="F131" s="122" t="str">
        <f t="shared" si="22"/>
        <v/>
      </c>
      <c r="G131" s="122" t="str">
        <f t="shared" si="22"/>
        <v/>
      </c>
      <c r="H131" s="122" t="str">
        <f t="shared" si="22"/>
        <v/>
      </c>
      <c r="I131" s="122" t="str">
        <f t="shared" si="22"/>
        <v/>
      </c>
      <c r="J131" s="122" t="str">
        <f t="shared" si="22"/>
        <v/>
      </c>
      <c r="K131" s="122" t="str">
        <f t="shared" si="22"/>
        <v/>
      </c>
      <c r="L131" s="122" t="str">
        <f t="shared" si="22"/>
        <v/>
      </c>
      <c r="M131" s="122" t="str">
        <f t="shared" si="22"/>
        <v/>
      </c>
      <c r="N131" s="122" t="str">
        <f t="shared" si="22"/>
        <v/>
      </c>
      <c r="O131" s="122" t="str">
        <f t="shared" si="22"/>
        <v/>
      </c>
      <c r="P131" s="122">
        <f t="shared" si="22"/>
        <v>214</v>
      </c>
      <c r="Q131" s="122">
        <f t="shared" si="22"/>
        <v>500</v>
      </c>
      <c r="R131" s="122">
        <f t="shared" si="22"/>
        <v>307</v>
      </c>
      <c r="S131" s="122">
        <f t="shared" si="22"/>
        <v>215</v>
      </c>
      <c r="T131" s="122" t="str">
        <f t="shared" si="22"/>
        <v/>
      </c>
      <c r="U131" s="122">
        <f t="shared" si="22"/>
        <v>202</v>
      </c>
      <c r="V131" s="122">
        <f t="shared" si="22"/>
        <v>203</v>
      </c>
      <c r="W131" s="122" t="str">
        <f t="shared" si="22"/>
        <v/>
      </c>
      <c r="X131" s="122" t="str">
        <f t="shared" si="22"/>
        <v/>
      </c>
      <c r="Y131" s="122" t="str">
        <f t="shared" si="22"/>
        <v/>
      </c>
      <c r="Z131" s="122" t="str">
        <f t="shared" si="22"/>
        <v/>
      </c>
      <c r="AA131" s="122" t="str">
        <f t="shared" si="22"/>
        <v/>
      </c>
      <c r="AB131" s="122">
        <f t="shared" si="22"/>
        <v>500</v>
      </c>
      <c r="AC131" s="122" t="str">
        <f t="shared" si="22"/>
        <v/>
      </c>
      <c r="AD131" s="122" t="str">
        <f t="shared" si="22"/>
        <v/>
      </c>
      <c r="AE131" s="122" t="str">
        <f t="shared" si="22"/>
        <v/>
      </c>
      <c r="AF131" s="122" t="str">
        <f t="shared" si="22"/>
        <v/>
      </c>
      <c r="AG131" s="122" t="str">
        <f t="shared" si="22"/>
        <v/>
      </c>
      <c r="AH131" s="122" t="str">
        <f t="shared" si="22"/>
        <v/>
      </c>
      <c r="AI131" s="122" t="str">
        <f t="shared" si="22"/>
        <v/>
      </c>
      <c r="AJ131" s="122" t="str">
        <f t="shared" si="22"/>
        <v/>
      </c>
      <c r="AK131" s="122" t="str">
        <f t="shared" si="22"/>
        <v/>
      </c>
      <c r="AL131" s="122" t="str">
        <f t="shared" si="22"/>
        <v/>
      </c>
      <c r="AM131" s="122" t="str">
        <f t="shared" si="22"/>
        <v/>
      </c>
      <c r="AN131" s="122" t="str">
        <f t="shared" si="22"/>
        <v/>
      </c>
      <c r="AO131" s="122" t="str">
        <f t="shared" si="22"/>
        <v/>
      </c>
      <c r="AP131" s="122" t="str">
        <f t="shared" si="22"/>
        <v/>
      </c>
      <c r="AQ131" s="122" t="str">
        <f t="shared" si="22"/>
        <v/>
      </c>
      <c r="AR131" s="122" t="str">
        <f t="shared" si="22"/>
        <v/>
      </c>
      <c r="AS131" s="122" t="str">
        <f t="shared" si="22"/>
        <v/>
      </c>
      <c r="AT131" s="122" t="str">
        <f t="shared" si="22"/>
        <v/>
      </c>
      <c r="AU131" s="122" t="str">
        <f t="shared" si="22"/>
        <v/>
      </c>
      <c r="AV131" s="122" t="str">
        <f t="shared" si="22"/>
        <v/>
      </c>
      <c r="AW131" s="122">
        <f t="shared" si="22"/>
        <v>101</v>
      </c>
      <c r="AX131" s="122" t="str">
        <f t="shared" si="22"/>
        <v/>
      </c>
      <c r="AY131" s="122">
        <f t="shared" si="22"/>
        <v>205</v>
      </c>
      <c r="AZ131" s="122" t="str">
        <f t="shared" si="22"/>
        <v/>
      </c>
      <c r="BA131" s="122" t="str">
        <f t="shared" si="22"/>
        <v/>
      </c>
      <c r="BB131" s="122" t="str">
        <f t="shared" si="22"/>
        <v/>
      </c>
      <c r="BC131" s="122" t="str">
        <f t="shared" si="22"/>
        <v/>
      </c>
      <c r="BD131" s="122" t="str">
        <f t="shared" si="22"/>
        <v/>
      </c>
      <c r="BE131" s="122">
        <f t="shared" si="22"/>
        <v>304</v>
      </c>
      <c r="BF131" s="122">
        <f t="shared" si="22"/>
        <v>402</v>
      </c>
      <c r="BG131" s="122" t="str">
        <f t="shared" si="22"/>
        <v/>
      </c>
      <c r="BH131" s="122" t="str">
        <f t="shared" si="22"/>
        <v/>
      </c>
      <c r="BI131" s="122" t="str">
        <f t="shared" si="22"/>
        <v/>
      </c>
      <c r="BJ131" s="122" t="str">
        <f t="shared" si="22"/>
        <v/>
      </c>
      <c r="BK131" s="122" t="str">
        <f t="shared" si="22"/>
        <v/>
      </c>
      <c r="BL131" s="122" t="str">
        <f t="shared" si="22"/>
        <v/>
      </c>
      <c r="BM131" s="122">
        <f t="shared" si="22"/>
        <v>303</v>
      </c>
      <c r="BN131" s="122">
        <f t="shared" si="22"/>
        <v>408</v>
      </c>
      <c r="BO131" s="122">
        <f t="shared" si="22"/>
        <v>207</v>
      </c>
      <c r="BP131" s="122" t="str">
        <f t="shared" si="22"/>
        <v/>
      </c>
      <c r="BQ131" s="122">
        <f t="shared" ref="BQ131:CZ131" si="23">IF(BQ72&gt;99,BQ72,"")</f>
        <v>409</v>
      </c>
      <c r="BR131" s="122" t="str">
        <f t="shared" si="23"/>
        <v/>
      </c>
      <c r="BS131" s="122" t="str">
        <f t="shared" si="23"/>
        <v/>
      </c>
      <c r="BT131" s="122" t="str">
        <f t="shared" si="23"/>
        <v/>
      </c>
      <c r="BU131" s="122" t="str">
        <f t="shared" si="23"/>
        <v/>
      </c>
      <c r="BV131" s="122">
        <f t="shared" si="23"/>
        <v>210</v>
      </c>
      <c r="BW131" s="122" t="str">
        <f t="shared" si="23"/>
        <v/>
      </c>
      <c r="BX131" s="122" t="str">
        <f t="shared" si="23"/>
        <v/>
      </c>
      <c r="BY131" s="122" t="str">
        <f t="shared" si="23"/>
        <v/>
      </c>
      <c r="BZ131" s="122">
        <f t="shared" si="23"/>
        <v>302</v>
      </c>
      <c r="CA131" s="122" t="str">
        <f t="shared" si="23"/>
        <v/>
      </c>
      <c r="CB131" s="122">
        <f t="shared" si="23"/>
        <v>306</v>
      </c>
      <c r="CC131" s="122" t="str">
        <f t="shared" si="23"/>
        <v/>
      </c>
      <c r="CD131" s="122">
        <f t="shared" si="23"/>
        <v>405</v>
      </c>
      <c r="CE131" s="122">
        <f t="shared" si="23"/>
        <v>301</v>
      </c>
      <c r="CF131" s="122">
        <f t="shared" si="23"/>
        <v>406</v>
      </c>
      <c r="CG131" s="122">
        <f t="shared" si="23"/>
        <v>401</v>
      </c>
      <c r="CH131" s="122" t="str">
        <f t="shared" si="23"/>
        <v/>
      </c>
      <c r="CI131" s="122" t="str">
        <f t="shared" si="23"/>
        <v/>
      </c>
      <c r="CJ131" s="122">
        <f t="shared" si="23"/>
        <v>308</v>
      </c>
      <c r="CK131" s="122">
        <f t="shared" si="23"/>
        <v>305</v>
      </c>
      <c r="CL131" s="122" t="str">
        <f t="shared" si="23"/>
        <v/>
      </c>
      <c r="CM131" s="122">
        <f t="shared" si="23"/>
        <v>208</v>
      </c>
      <c r="CN131" s="122">
        <f t="shared" si="23"/>
        <v>206</v>
      </c>
      <c r="CO131" s="122">
        <f t="shared" si="23"/>
        <v>102</v>
      </c>
      <c r="CP131" s="122" t="str">
        <f t="shared" si="23"/>
        <v/>
      </c>
      <c r="CQ131" s="122">
        <f t="shared" si="23"/>
        <v>204</v>
      </c>
      <c r="CR131" s="122" t="str">
        <f t="shared" si="23"/>
        <v/>
      </c>
      <c r="CS131" s="122" t="str">
        <f t="shared" si="23"/>
        <v/>
      </c>
      <c r="CT131" s="122" t="str">
        <f t="shared" si="23"/>
        <v/>
      </c>
      <c r="CU131" s="122" t="str">
        <f t="shared" si="23"/>
        <v/>
      </c>
      <c r="CV131" s="122" t="str">
        <f t="shared" si="23"/>
        <v/>
      </c>
      <c r="CW131" s="122" t="str">
        <f t="shared" si="23"/>
        <v/>
      </c>
      <c r="CX131" s="122" t="str">
        <f t="shared" si="23"/>
        <v/>
      </c>
      <c r="CY131" s="122" t="str">
        <f t="shared" si="23"/>
        <v/>
      </c>
      <c r="CZ131" s="123" t="str">
        <f t="shared" si="23"/>
        <v/>
      </c>
    </row>
    <row r="132" spans="1:104" x14ac:dyDescent="0.2">
      <c r="A132" s="229"/>
      <c r="B132" s="49">
        <v>4</v>
      </c>
      <c r="C132" s="48" t="s">
        <v>294</v>
      </c>
      <c r="D132" s="121" t="str">
        <f t="shared" ref="D132:BO132" si="24">IF(D73&gt;99,D73,"")</f>
        <v/>
      </c>
      <c r="E132" s="122">
        <f t="shared" si="24"/>
        <v>101</v>
      </c>
      <c r="F132" s="122" t="str">
        <f t="shared" si="24"/>
        <v/>
      </c>
      <c r="G132" s="122" t="str">
        <f t="shared" si="24"/>
        <v/>
      </c>
      <c r="H132" s="122" t="str">
        <f t="shared" si="24"/>
        <v/>
      </c>
      <c r="I132" s="122" t="str">
        <f t="shared" si="24"/>
        <v/>
      </c>
      <c r="J132" s="122" t="str">
        <f t="shared" si="24"/>
        <v/>
      </c>
      <c r="K132" s="122" t="str">
        <f t="shared" si="24"/>
        <v/>
      </c>
      <c r="L132" s="122" t="str">
        <f t="shared" si="24"/>
        <v/>
      </c>
      <c r="M132" s="122" t="str">
        <f t="shared" si="24"/>
        <v/>
      </c>
      <c r="N132" s="122" t="str">
        <f t="shared" si="24"/>
        <v/>
      </c>
      <c r="O132" s="122" t="str">
        <f t="shared" si="24"/>
        <v/>
      </c>
      <c r="P132" s="122" t="str">
        <f t="shared" si="24"/>
        <v/>
      </c>
      <c r="Q132" s="122" t="str">
        <f t="shared" si="24"/>
        <v/>
      </c>
      <c r="R132" s="122">
        <f t="shared" si="24"/>
        <v>307</v>
      </c>
      <c r="S132" s="122">
        <f t="shared" si="24"/>
        <v>215</v>
      </c>
      <c r="T132" s="122" t="str">
        <f t="shared" si="24"/>
        <v/>
      </c>
      <c r="U132" s="122" t="str">
        <f t="shared" si="24"/>
        <v/>
      </c>
      <c r="V132" s="122">
        <f t="shared" si="24"/>
        <v>203</v>
      </c>
      <c r="W132" s="122" t="str">
        <f t="shared" si="24"/>
        <v/>
      </c>
      <c r="X132" s="122" t="str">
        <f t="shared" si="24"/>
        <v/>
      </c>
      <c r="Y132" s="122" t="str">
        <f t="shared" si="24"/>
        <v/>
      </c>
      <c r="Z132" s="122" t="str">
        <f t="shared" si="24"/>
        <v/>
      </c>
      <c r="AA132" s="122" t="str">
        <f t="shared" si="24"/>
        <v/>
      </c>
      <c r="AB132" s="122">
        <f t="shared" si="24"/>
        <v>500</v>
      </c>
      <c r="AC132" s="122" t="str">
        <f t="shared" si="24"/>
        <v/>
      </c>
      <c r="AD132" s="122">
        <f t="shared" si="24"/>
        <v>302</v>
      </c>
      <c r="AE132" s="122">
        <f t="shared" si="24"/>
        <v>204</v>
      </c>
      <c r="AF132" s="122" t="str">
        <f t="shared" si="24"/>
        <v/>
      </c>
      <c r="AG132" s="122" t="str">
        <f t="shared" si="24"/>
        <v/>
      </c>
      <c r="AH132" s="122" t="str">
        <f t="shared" si="24"/>
        <v/>
      </c>
      <c r="AI132" s="122" t="str">
        <f t="shared" si="24"/>
        <v/>
      </c>
      <c r="AJ132" s="122">
        <f t="shared" si="24"/>
        <v>206</v>
      </c>
      <c r="AK132" s="122" t="str">
        <f t="shared" si="24"/>
        <v/>
      </c>
      <c r="AL132" s="122" t="str">
        <f t="shared" si="24"/>
        <v/>
      </c>
      <c r="AM132" s="122" t="str">
        <f t="shared" si="24"/>
        <v/>
      </c>
      <c r="AN132" s="122" t="str">
        <f t="shared" si="24"/>
        <v/>
      </c>
      <c r="AO132" s="122" t="str">
        <f t="shared" si="24"/>
        <v/>
      </c>
      <c r="AP132" s="122" t="str">
        <f t="shared" si="24"/>
        <v/>
      </c>
      <c r="AQ132" s="122" t="str">
        <f t="shared" si="24"/>
        <v/>
      </c>
      <c r="AR132" s="122" t="str">
        <f t="shared" si="24"/>
        <v/>
      </c>
      <c r="AS132" s="122" t="str">
        <f t="shared" si="24"/>
        <v/>
      </c>
      <c r="AT132" s="122" t="str">
        <f t="shared" si="24"/>
        <v/>
      </c>
      <c r="AU132" s="122" t="str">
        <f t="shared" si="24"/>
        <v/>
      </c>
      <c r="AV132" s="122" t="str">
        <f t="shared" si="24"/>
        <v/>
      </c>
      <c r="AW132" s="122" t="str">
        <f t="shared" si="24"/>
        <v/>
      </c>
      <c r="AX132" s="122" t="str">
        <f t="shared" si="24"/>
        <v/>
      </c>
      <c r="AY132" s="122">
        <f t="shared" si="24"/>
        <v>202</v>
      </c>
      <c r="AZ132" s="122" t="str">
        <f t="shared" si="24"/>
        <v/>
      </c>
      <c r="BA132" s="122" t="str">
        <f t="shared" si="24"/>
        <v/>
      </c>
      <c r="BB132" s="122" t="str">
        <f t="shared" si="24"/>
        <v/>
      </c>
      <c r="BC132" s="122" t="str">
        <f t="shared" si="24"/>
        <v/>
      </c>
      <c r="BD132" s="122" t="str">
        <f t="shared" si="24"/>
        <v/>
      </c>
      <c r="BE132" s="122">
        <f t="shared" si="24"/>
        <v>304</v>
      </c>
      <c r="BF132" s="122" t="str">
        <f t="shared" si="24"/>
        <v/>
      </c>
      <c r="BG132" s="122" t="str">
        <f t="shared" si="24"/>
        <v/>
      </c>
      <c r="BH132" s="122" t="str">
        <f t="shared" si="24"/>
        <v/>
      </c>
      <c r="BI132" s="122" t="str">
        <f t="shared" si="24"/>
        <v/>
      </c>
      <c r="BJ132" s="122" t="str">
        <f t="shared" si="24"/>
        <v/>
      </c>
      <c r="BK132" s="122" t="str">
        <f t="shared" si="24"/>
        <v/>
      </c>
      <c r="BL132" s="122" t="str">
        <f t="shared" si="24"/>
        <v/>
      </c>
      <c r="BM132" s="122">
        <f t="shared" si="24"/>
        <v>303</v>
      </c>
      <c r="BN132" s="122">
        <f t="shared" si="24"/>
        <v>408</v>
      </c>
      <c r="BO132" s="122" t="str">
        <f t="shared" si="24"/>
        <v/>
      </c>
      <c r="BP132" s="122" t="str">
        <f t="shared" ref="BP132:CZ132" si="25">IF(BP73&gt;99,BP73,"")</f>
        <v/>
      </c>
      <c r="BQ132" s="122">
        <f t="shared" si="25"/>
        <v>409</v>
      </c>
      <c r="BR132" s="122" t="str">
        <f t="shared" si="25"/>
        <v/>
      </c>
      <c r="BS132" s="122" t="str">
        <f t="shared" si="25"/>
        <v/>
      </c>
      <c r="BT132" s="122" t="str">
        <f t="shared" si="25"/>
        <v/>
      </c>
      <c r="BU132" s="122" t="str">
        <f t="shared" si="25"/>
        <v/>
      </c>
      <c r="BV132" s="122">
        <f t="shared" si="25"/>
        <v>210</v>
      </c>
      <c r="BW132" s="122" t="str">
        <f t="shared" si="25"/>
        <v/>
      </c>
      <c r="BX132" s="122">
        <f t="shared" si="25"/>
        <v>207</v>
      </c>
      <c r="BY132" s="122" t="str">
        <f t="shared" si="25"/>
        <v/>
      </c>
      <c r="BZ132" s="122" t="str">
        <f t="shared" si="25"/>
        <v/>
      </c>
      <c r="CA132" s="122" t="str">
        <f t="shared" si="25"/>
        <v/>
      </c>
      <c r="CB132" s="122">
        <f t="shared" si="25"/>
        <v>306</v>
      </c>
      <c r="CC132" s="122" t="str">
        <f t="shared" si="25"/>
        <v/>
      </c>
      <c r="CD132" s="122">
        <f t="shared" si="25"/>
        <v>405</v>
      </c>
      <c r="CE132" s="122">
        <f t="shared" si="25"/>
        <v>301</v>
      </c>
      <c r="CF132" s="122">
        <f t="shared" si="25"/>
        <v>406</v>
      </c>
      <c r="CG132" s="122">
        <f t="shared" si="25"/>
        <v>401</v>
      </c>
      <c r="CH132" s="122" t="str">
        <f t="shared" si="25"/>
        <v/>
      </c>
      <c r="CI132" s="122" t="str">
        <f t="shared" si="25"/>
        <v/>
      </c>
      <c r="CJ132" s="122">
        <f t="shared" si="25"/>
        <v>308</v>
      </c>
      <c r="CK132" s="122">
        <f t="shared" si="25"/>
        <v>305</v>
      </c>
      <c r="CL132" s="122" t="str">
        <f t="shared" si="25"/>
        <v/>
      </c>
      <c r="CM132" s="122" t="str">
        <f t="shared" si="25"/>
        <v/>
      </c>
      <c r="CN132" s="122" t="str">
        <f t="shared" si="25"/>
        <v/>
      </c>
      <c r="CO132" s="122">
        <f t="shared" si="25"/>
        <v>102</v>
      </c>
      <c r="CP132" s="122">
        <f t="shared" si="25"/>
        <v>214</v>
      </c>
      <c r="CQ132" s="122" t="str">
        <f t="shared" si="25"/>
        <v/>
      </c>
      <c r="CR132" s="122" t="str">
        <f t="shared" si="25"/>
        <v/>
      </c>
      <c r="CS132" s="122" t="str">
        <f t="shared" si="25"/>
        <v/>
      </c>
      <c r="CT132" s="122" t="str">
        <f t="shared" si="25"/>
        <v/>
      </c>
      <c r="CU132" s="122" t="str">
        <f t="shared" si="25"/>
        <v/>
      </c>
      <c r="CV132" s="122" t="str">
        <f t="shared" si="25"/>
        <v/>
      </c>
      <c r="CW132" s="122" t="str">
        <f t="shared" si="25"/>
        <v/>
      </c>
      <c r="CX132" s="122" t="str">
        <f t="shared" si="25"/>
        <v/>
      </c>
      <c r="CY132" s="122" t="str">
        <f t="shared" si="25"/>
        <v/>
      </c>
      <c r="CZ132" s="123" t="str">
        <f t="shared" si="25"/>
        <v/>
      </c>
    </row>
    <row r="133" spans="1:104" x14ac:dyDescent="0.2">
      <c r="A133" s="229"/>
      <c r="B133" s="49">
        <v>5</v>
      </c>
      <c r="C133" s="48" t="s">
        <v>295</v>
      </c>
      <c r="D133" s="121" t="str">
        <f t="shared" ref="D133:BO133" si="26">IF(D74&gt;99,D74,"")</f>
        <v/>
      </c>
      <c r="E133" s="122">
        <f t="shared" si="26"/>
        <v>101</v>
      </c>
      <c r="F133" s="122" t="str">
        <f t="shared" si="26"/>
        <v/>
      </c>
      <c r="G133" s="122" t="str">
        <f t="shared" si="26"/>
        <v/>
      </c>
      <c r="H133" s="122" t="str">
        <f t="shared" si="26"/>
        <v/>
      </c>
      <c r="I133" s="122" t="str">
        <f t="shared" si="26"/>
        <v/>
      </c>
      <c r="J133" s="122" t="str">
        <f t="shared" si="26"/>
        <v/>
      </c>
      <c r="K133" s="122" t="str">
        <f t="shared" si="26"/>
        <v/>
      </c>
      <c r="L133" s="122" t="str">
        <f t="shared" si="26"/>
        <v/>
      </c>
      <c r="M133" s="122" t="str">
        <f t="shared" si="26"/>
        <v/>
      </c>
      <c r="N133" s="122" t="str">
        <f t="shared" si="26"/>
        <v/>
      </c>
      <c r="O133" s="122" t="str">
        <f t="shared" si="26"/>
        <v/>
      </c>
      <c r="P133" s="122" t="str">
        <f t="shared" si="26"/>
        <v/>
      </c>
      <c r="Q133" s="122" t="str">
        <f t="shared" si="26"/>
        <v/>
      </c>
      <c r="R133" s="122">
        <f t="shared" si="26"/>
        <v>307</v>
      </c>
      <c r="S133" s="122" t="str">
        <f t="shared" si="26"/>
        <v/>
      </c>
      <c r="T133" s="122" t="str">
        <f t="shared" si="26"/>
        <v/>
      </c>
      <c r="U133" s="122" t="str">
        <f t="shared" si="26"/>
        <v/>
      </c>
      <c r="V133" s="122">
        <f t="shared" si="26"/>
        <v>203</v>
      </c>
      <c r="W133" s="122" t="str">
        <f t="shared" si="26"/>
        <v/>
      </c>
      <c r="X133" s="122" t="str">
        <f t="shared" si="26"/>
        <v/>
      </c>
      <c r="Y133" s="122" t="str">
        <f t="shared" si="26"/>
        <v/>
      </c>
      <c r="Z133" s="122" t="str">
        <f t="shared" si="26"/>
        <v/>
      </c>
      <c r="AA133" s="122" t="str">
        <f t="shared" si="26"/>
        <v/>
      </c>
      <c r="AB133" s="122">
        <f t="shared" si="26"/>
        <v>500</v>
      </c>
      <c r="AC133" s="122" t="str">
        <f t="shared" si="26"/>
        <v/>
      </c>
      <c r="AD133" s="122">
        <f t="shared" si="26"/>
        <v>302</v>
      </c>
      <c r="AE133" s="122">
        <f t="shared" si="26"/>
        <v>204</v>
      </c>
      <c r="AF133" s="122" t="str">
        <f t="shared" si="26"/>
        <v/>
      </c>
      <c r="AG133" s="122" t="str">
        <f t="shared" si="26"/>
        <v/>
      </c>
      <c r="AH133" s="122" t="str">
        <f t="shared" si="26"/>
        <v/>
      </c>
      <c r="AI133" s="122" t="str">
        <f t="shared" si="26"/>
        <v/>
      </c>
      <c r="AJ133" s="122">
        <f t="shared" si="26"/>
        <v>206</v>
      </c>
      <c r="AK133" s="122" t="str">
        <f t="shared" si="26"/>
        <v/>
      </c>
      <c r="AL133" s="122" t="str">
        <f t="shared" si="26"/>
        <v/>
      </c>
      <c r="AM133" s="122" t="str">
        <f t="shared" si="26"/>
        <v/>
      </c>
      <c r="AN133" s="122" t="str">
        <f t="shared" si="26"/>
        <v/>
      </c>
      <c r="AO133" s="122" t="str">
        <f t="shared" si="26"/>
        <v/>
      </c>
      <c r="AP133" s="122" t="str">
        <f t="shared" si="26"/>
        <v/>
      </c>
      <c r="AQ133" s="122" t="str">
        <f t="shared" si="26"/>
        <v/>
      </c>
      <c r="AR133" s="122" t="str">
        <f t="shared" si="26"/>
        <v/>
      </c>
      <c r="AS133" s="122" t="str">
        <f t="shared" si="26"/>
        <v/>
      </c>
      <c r="AT133" s="122" t="str">
        <f t="shared" si="26"/>
        <v/>
      </c>
      <c r="AU133" s="122" t="str">
        <f t="shared" si="26"/>
        <v/>
      </c>
      <c r="AV133" s="122" t="str">
        <f t="shared" si="26"/>
        <v/>
      </c>
      <c r="AW133" s="122" t="str">
        <f t="shared" si="26"/>
        <v/>
      </c>
      <c r="AX133" s="122" t="str">
        <f t="shared" si="26"/>
        <v/>
      </c>
      <c r="AY133" s="122">
        <f t="shared" si="26"/>
        <v>202</v>
      </c>
      <c r="AZ133" s="122" t="str">
        <f t="shared" si="26"/>
        <v/>
      </c>
      <c r="BA133" s="122" t="str">
        <f t="shared" si="26"/>
        <v/>
      </c>
      <c r="BB133" s="122" t="str">
        <f t="shared" si="26"/>
        <v/>
      </c>
      <c r="BC133" s="122" t="str">
        <f t="shared" si="26"/>
        <v/>
      </c>
      <c r="BD133" s="122" t="str">
        <f t="shared" si="26"/>
        <v/>
      </c>
      <c r="BE133" s="122">
        <f t="shared" si="26"/>
        <v>304</v>
      </c>
      <c r="BF133" s="122" t="str">
        <f t="shared" si="26"/>
        <v/>
      </c>
      <c r="BG133" s="122" t="str">
        <f t="shared" si="26"/>
        <v/>
      </c>
      <c r="BH133" s="122" t="str">
        <f t="shared" si="26"/>
        <v/>
      </c>
      <c r="BI133" s="122" t="str">
        <f t="shared" si="26"/>
        <v/>
      </c>
      <c r="BJ133" s="122" t="str">
        <f t="shared" si="26"/>
        <v/>
      </c>
      <c r="BK133" s="122" t="str">
        <f t="shared" si="26"/>
        <v/>
      </c>
      <c r="BL133" s="122" t="str">
        <f t="shared" si="26"/>
        <v/>
      </c>
      <c r="BM133" s="122">
        <f t="shared" si="26"/>
        <v>303</v>
      </c>
      <c r="BN133" s="122" t="str">
        <f t="shared" si="26"/>
        <v/>
      </c>
      <c r="BO133" s="122" t="str">
        <f t="shared" si="26"/>
        <v/>
      </c>
      <c r="BP133" s="122" t="str">
        <f t="shared" ref="BP133:CZ133" si="27">IF(BP74&gt;99,BP74,"")</f>
        <v/>
      </c>
      <c r="BQ133" s="122">
        <f t="shared" si="27"/>
        <v>409</v>
      </c>
      <c r="BR133" s="122" t="str">
        <f t="shared" si="27"/>
        <v/>
      </c>
      <c r="BS133" s="122" t="str">
        <f t="shared" si="27"/>
        <v/>
      </c>
      <c r="BT133" s="122" t="str">
        <f t="shared" si="27"/>
        <v/>
      </c>
      <c r="BU133" s="122" t="str">
        <f t="shared" si="27"/>
        <v/>
      </c>
      <c r="BV133" s="122">
        <f t="shared" si="27"/>
        <v>210</v>
      </c>
      <c r="BW133" s="122" t="str">
        <f t="shared" si="27"/>
        <v/>
      </c>
      <c r="BX133" s="122">
        <f t="shared" si="27"/>
        <v>207</v>
      </c>
      <c r="BY133" s="122" t="str">
        <f t="shared" si="27"/>
        <v/>
      </c>
      <c r="BZ133" s="122" t="str">
        <f t="shared" si="27"/>
        <v/>
      </c>
      <c r="CA133" s="122" t="str">
        <f t="shared" si="27"/>
        <v/>
      </c>
      <c r="CB133" s="122">
        <f t="shared" si="27"/>
        <v>306</v>
      </c>
      <c r="CC133" s="122" t="str">
        <f t="shared" si="27"/>
        <v/>
      </c>
      <c r="CD133" s="122">
        <f t="shared" si="27"/>
        <v>405</v>
      </c>
      <c r="CE133" s="122">
        <f t="shared" si="27"/>
        <v>301</v>
      </c>
      <c r="CF133" s="122">
        <f t="shared" si="27"/>
        <v>406</v>
      </c>
      <c r="CG133" s="122">
        <f t="shared" si="27"/>
        <v>401</v>
      </c>
      <c r="CH133" s="122" t="str">
        <f t="shared" si="27"/>
        <v/>
      </c>
      <c r="CI133" s="122" t="str">
        <f t="shared" si="27"/>
        <v/>
      </c>
      <c r="CJ133" s="122">
        <f t="shared" si="27"/>
        <v>308</v>
      </c>
      <c r="CK133" s="122">
        <f t="shared" si="27"/>
        <v>305</v>
      </c>
      <c r="CL133" s="122" t="str">
        <f t="shared" si="27"/>
        <v/>
      </c>
      <c r="CM133" s="122" t="str">
        <f t="shared" si="27"/>
        <v/>
      </c>
      <c r="CN133" s="122" t="str">
        <f t="shared" si="27"/>
        <v/>
      </c>
      <c r="CO133" s="122">
        <f t="shared" si="27"/>
        <v>102</v>
      </c>
      <c r="CP133" s="122">
        <f t="shared" si="27"/>
        <v>214</v>
      </c>
      <c r="CQ133" s="122" t="str">
        <f t="shared" si="27"/>
        <v/>
      </c>
      <c r="CR133" s="122" t="str">
        <f t="shared" si="27"/>
        <v/>
      </c>
      <c r="CS133" s="122" t="str">
        <f t="shared" si="27"/>
        <v/>
      </c>
      <c r="CT133" s="122" t="str">
        <f t="shared" si="27"/>
        <v/>
      </c>
      <c r="CU133" s="122" t="str">
        <f t="shared" si="27"/>
        <v/>
      </c>
      <c r="CV133" s="122" t="str">
        <f t="shared" si="27"/>
        <v/>
      </c>
      <c r="CW133" s="122" t="str">
        <f t="shared" si="27"/>
        <v/>
      </c>
      <c r="CX133" s="122" t="str">
        <f t="shared" si="27"/>
        <v/>
      </c>
      <c r="CY133" s="122" t="str">
        <f t="shared" si="27"/>
        <v/>
      </c>
      <c r="CZ133" s="123" t="str">
        <f t="shared" si="27"/>
        <v/>
      </c>
    </row>
    <row r="134" spans="1:104" x14ac:dyDescent="0.2">
      <c r="A134" s="229"/>
      <c r="B134" s="49">
        <v>6</v>
      </c>
      <c r="C134" s="48" t="s">
        <v>296</v>
      </c>
      <c r="D134" s="121" t="str">
        <f t="shared" ref="D134:BO134" si="28">IF(D75&gt;99,D75,"")</f>
        <v/>
      </c>
      <c r="E134" s="122" t="str">
        <f t="shared" si="28"/>
        <v/>
      </c>
      <c r="F134" s="122" t="str">
        <f t="shared" si="28"/>
        <v/>
      </c>
      <c r="G134" s="122" t="str">
        <f t="shared" si="28"/>
        <v/>
      </c>
      <c r="H134" s="122" t="str">
        <f t="shared" si="28"/>
        <v/>
      </c>
      <c r="I134" s="122" t="str">
        <f t="shared" si="28"/>
        <v/>
      </c>
      <c r="J134" s="122" t="str">
        <f t="shared" si="28"/>
        <v/>
      </c>
      <c r="K134" s="122" t="str">
        <f t="shared" si="28"/>
        <v/>
      </c>
      <c r="L134" s="122" t="str">
        <f t="shared" si="28"/>
        <v/>
      </c>
      <c r="M134" s="122" t="str">
        <f t="shared" si="28"/>
        <v/>
      </c>
      <c r="N134" s="122" t="str">
        <f t="shared" si="28"/>
        <v/>
      </c>
      <c r="O134" s="122" t="str">
        <f t="shared" si="28"/>
        <v/>
      </c>
      <c r="P134" s="122" t="str">
        <f t="shared" si="28"/>
        <v/>
      </c>
      <c r="Q134" s="122" t="str">
        <f t="shared" si="28"/>
        <v/>
      </c>
      <c r="R134" s="122">
        <f t="shared" si="28"/>
        <v>307</v>
      </c>
      <c r="S134" s="122" t="str">
        <f t="shared" si="28"/>
        <v/>
      </c>
      <c r="T134" s="122" t="str">
        <f t="shared" si="28"/>
        <v/>
      </c>
      <c r="U134" s="122" t="str">
        <f t="shared" si="28"/>
        <v/>
      </c>
      <c r="V134" s="122" t="str">
        <f t="shared" si="28"/>
        <v/>
      </c>
      <c r="W134" s="122" t="str">
        <f t="shared" si="28"/>
        <v/>
      </c>
      <c r="X134" s="122" t="str">
        <f t="shared" si="28"/>
        <v/>
      </c>
      <c r="Y134" s="122" t="str">
        <f t="shared" si="28"/>
        <v/>
      </c>
      <c r="Z134" s="122" t="str">
        <f t="shared" si="28"/>
        <v/>
      </c>
      <c r="AA134" s="122" t="str">
        <f t="shared" si="28"/>
        <v/>
      </c>
      <c r="AB134" s="122" t="str">
        <f t="shared" si="28"/>
        <v/>
      </c>
      <c r="AC134" s="122" t="str">
        <f t="shared" si="28"/>
        <v/>
      </c>
      <c r="AD134" s="122" t="str">
        <f t="shared" si="28"/>
        <v/>
      </c>
      <c r="AE134" s="122" t="str">
        <f t="shared" si="28"/>
        <v/>
      </c>
      <c r="AF134" s="122" t="str">
        <f t="shared" si="28"/>
        <v/>
      </c>
      <c r="AG134" s="122" t="str">
        <f t="shared" si="28"/>
        <v/>
      </c>
      <c r="AH134" s="122" t="str">
        <f t="shared" si="28"/>
        <v/>
      </c>
      <c r="AI134" s="122" t="str">
        <f t="shared" si="28"/>
        <v/>
      </c>
      <c r="AJ134" s="122">
        <f t="shared" si="28"/>
        <v>206</v>
      </c>
      <c r="AK134" s="122" t="str">
        <f t="shared" si="28"/>
        <v/>
      </c>
      <c r="AL134" s="122" t="str">
        <f t="shared" si="28"/>
        <v/>
      </c>
      <c r="AM134" s="122" t="str">
        <f t="shared" si="28"/>
        <v/>
      </c>
      <c r="AN134" s="122" t="str">
        <f t="shared" si="28"/>
        <v/>
      </c>
      <c r="AO134" s="122" t="str">
        <f t="shared" si="28"/>
        <v/>
      </c>
      <c r="AP134" s="122" t="str">
        <f t="shared" si="28"/>
        <v/>
      </c>
      <c r="AQ134" s="122" t="str">
        <f t="shared" si="28"/>
        <v/>
      </c>
      <c r="AR134" s="122" t="str">
        <f t="shared" si="28"/>
        <v/>
      </c>
      <c r="AS134" s="122" t="str">
        <f t="shared" si="28"/>
        <v/>
      </c>
      <c r="AT134" s="122" t="str">
        <f t="shared" si="28"/>
        <v/>
      </c>
      <c r="AU134" s="122" t="str">
        <f t="shared" si="28"/>
        <v/>
      </c>
      <c r="AV134" s="122" t="str">
        <f t="shared" si="28"/>
        <v/>
      </c>
      <c r="AW134" s="122" t="str">
        <f t="shared" si="28"/>
        <v/>
      </c>
      <c r="AX134" s="122" t="str">
        <f t="shared" si="28"/>
        <v/>
      </c>
      <c r="AY134" s="122">
        <f t="shared" si="28"/>
        <v>202</v>
      </c>
      <c r="AZ134" s="122" t="str">
        <f t="shared" si="28"/>
        <v/>
      </c>
      <c r="BA134" s="122" t="str">
        <f t="shared" si="28"/>
        <v/>
      </c>
      <c r="BB134" s="122" t="str">
        <f t="shared" si="28"/>
        <v/>
      </c>
      <c r="BC134" s="122" t="str">
        <f t="shared" si="28"/>
        <v/>
      </c>
      <c r="BD134" s="122" t="str">
        <f t="shared" si="28"/>
        <v/>
      </c>
      <c r="BE134" s="122" t="str">
        <f t="shared" si="28"/>
        <v/>
      </c>
      <c r="BF134" s="122" t="str">
        <f t="shared" si="28"/>
        <v/>
      </c>
      <c r="BG134" s="122" t="str">
        <f t="shared" si="28"/>
        <v/>
      </c>
      <c r="BH134" s="122" t="str">
        <f t="shared" si="28"/>
        <v/>
      </c>
      <c r="BI134" s="122" t="str">
        <f t="shared" si="28"/>
        <v/>
      </c>
      <c r="BJ134" s="122" t="str">
        <f t="shared" si="28"/>
        <v/>
      </c>
      <c r="BK134" s="122" t="str">
        <f t="shared" si="28"/>
        <v/>
      </c>
      <c r="BL134" s="122" t="str">
        <f t="shared" si="28"/>
        <v/>
      </c>
      <c r="BM134" s="122" t="str">
        <f t="shared" si="28"/>
        <v/>
      </c>
      <c r="BN134" s="122" t="str">
        <f t="shared" si="28"/>
        <v/>
      </c>
      <c r="BO134" s="122" t="str">
        <f t="shared" si="28"/>
        <v/>
      </c>
      <c r="BP134" s="122" t="str">
        <f t="shared" ref="BP134:CZ134" si="29">IF(BP75&gt;99,BP75,"")</f>
        <v/>
      </c>
      <c r="BQ134" s="122" t="str">
        <f t="shared" si="29"/>
        <v/>
      </c>
      <c r="BR134" s="122" t="str">
        <f t="shared" si="29"/>
        <v/>
      </c>
      <c r="BS134" s="122" t="str">
        <f t="shared" si="29"/>
        <v/>
      </c>
      <c r="BT134" s="122" t="str">
        <f t="shared" si="29"/>
        <v/>
      </c>
      <c r="BU134" s="122" t="str">
        <f t="shared" si="29"/>
        <v/>
      </c>
      <c r="BV134" s="122">
        <f t="shared" si="29"/>
        <v>210</v>
      </c>
      <c r="BW134" s="122" t="str">
        <f t="shared" si="29"/>
        <v/>
      </c>
      <c r="BX134" s="122">
        <f t="shared" si="29"/>
        <v>207</v>
      </c>
      <c r="BY134" s="122" t="str">
        <f t="shared" si="29"/>
        <v/>
      </c>
      <c r="BZ134" s="122" t="str">
        <f t="shared" si="29"/>
        <v/>
      </c>
      <c r="CA134" s="122" t="str">
        <f t="shared" si="29"/>
        <v/>
      </c>
      <c r="CB134" s="122" t="str">
        <f t="shared" si="29"/>
        <v/>
      </c>
      <c r="CC134" s="122" t="str">
        <f t="shared" si="29"/>
        <v/>
      </c>
      <c r="CD134" s="122">
        <f t="shared" si="29"/>
        <v>405</v>
      </c>
      <c r="CE134" s="122">
        <f t="shared" si="29"/>
        <v>301</v>
      </c>
      <c r="CF134" s="122">
        <f t="shared" si="29"/>
        <v>406</v>
      </c>
      <c r="CG134" s="122">
        <f t="shared" si="29"/>
        <v>401</v>
      </c>
      <c r="CH134" s="122" t="str">
        <f t="shared" si="29"/>
        <v/>
      </c>
      <c r="CI134" s="122" t="str">
        <f t="shared" si="29"/>
        <v/>
      </c>
      <c r="CJ134" s="122">
        <f t="shared" si="29"/>
        <v>308</v>
      </c>
      <c r="CK134" s="122">
        <f t="shared" si="29"/>
        <v>305</v>
      </c>
      <c r="CL134" s="122" t="str">
        <f t="shared" si="29"/>
        <v/>
      </c>
      <c r="CM134" s="122" t="str">
        <f t="shared" si="29"/>
        <v/>
      </c>
      <c r="CN134" s="122" t="str">
        <f t="shared" si="29"/>
        <v/>
      </c>
      <c r="CO134" s="122">
        <f t="shared" si="29"/>
        <v>102</v>
      </c>
      <c r="CP134" s="122">
        <f t="shared" si="29"/>
        <v>214</v>
      </c>
      <c r="CQ134" s="122" t="str">
        <f t="shared" si="29"/>
        <v/>
      </c>
      <c r="CR134" s="122" t="str">
        <f t="shared" si="29"/>
        <v/>
      </c>
      <c r="CS134" s="122" t="str">
        <f t="shared" si="29"/>
        <v/>
      </c>
      <c r="CT134" s="122" t="str">
        <f t="shared" si="29"/>
        <v/>
      </c>
      <c r="CU134" s="122" t="str">
        <f t="shared" si="29"/>
        <v/>
      </c>
      <c r="CV134" s="122" t="str">
        <f t="shared" si="29"/>
        <v/>
      </c>
      <c r="CW134" s="122" t="str">
        <f t="shared" si="29"/>
        <v/>
      </c>
      <c r="CX134" s="122" t="str">
        <f t="shared" si="29"/>
        <v/>
      </c>
      <c r="CY134" s="122" t="str">
        <f t="shared" si="29"/>
        <v/>
      </c>
      <c r="CZ134" s="123" t="str">
        <f t="shared" si="29"/>
        <v/>
      </c>
    </row>
    <row r="135" spans="1:104" ht="13.5" thickBot="1" x14ac:dyDescent="0.25">
      <c r="A135" s="230"/>
      <c r="B135" s="50">
        <v>7</v>
      </c>
      <c r="C135" s="51" t="s">
        <v>297</v>
      </c>
      <c r="D135" s="124" t="str">
        <f t="shared" ref="D135:BO135" si="30">IF(D76&gt;99,D76,"")</f>
        <v/>
      </c>
      <c r="E135" s="125" t="str">
        <f t="shared" si="30"/>
        <v/>
      </c>
      <c r="F135" s="125" t="str">
        <f t="shared" si="30"/>
        <v/>
      </c>
      <c r="G135" s="125" t="str">
        <f t="shared" si="30"/>
        <v/>
      </c>
      <c r="H135" s="125" t="str">
        <f t="shared" si="30"/>
        <v/>
      </c>
      <c r="I135" s="125" t="str">
        <f t="shared" si="30"/>
        <v/>
      </c>
      <c r="J135" s="125" t="str">
        <f t="shared" si="30"/>
        <v/>
      </c>
      <c r="K135" s="125" t="str">
        <f t="shared" si="30"/>
        <v/>
      </c>
      <c r="L135" s="125" t="str">
        <f t="shared" si="30"/>
        <v/>
      </c>
      <c r="M135" s="125" t="str">
        <f t="shared" si="30"/>
        <v/>
      </c>
      <c r="N135" s="125" t="str">
        <f t="shared" si="30"/>
        <v/>
      </c>
      <c r="O135" s="125" t="str">
        <f t="shared" si="30"/>
        <v/>
      </c>
      <c r="P135" s="125" t="str">
        <f t="shared" si="30"/>
        <v/>
      </c>
      <c r="Q135" s="125" t="str">
        <f t="shared" si="30"/>
        <v/>
      </c>
      <c r="R135" s="125" t="str">
        <f t="shared" si="30"/>
        <v/>
      </c>
      <c r="S135" s="125" t="str">
        <f t="shared" si="30"/>
        <v/>
      </c>
      <c r="T135" s="125" t="str">
        <f t="shared" si="30"/>
        <v/>
      </c>
      <c r="U135" s="125" t="str">
        <f t="shared" si="30"/>
        <v/>
      </c>
      <c r="V135" s="125" t="str">
        <f t="shared" si="30"/>
        <v/>
      </c>
      <c r="W135" s="125" t="str">
        <f t="shared" si="30"/>
        <v/>
      </c>
      <c r="X135" s="125" t="str">
        <f t="shared" si="30"/>
        <v/>
      </c>
      <c r="Y135" s="125" t="str">
        <f t="shared" si="30"/>
        <v/>
      </c>
      <c r="Z135" s="125" t="str">
        <f t="shared" si="30"/>
        <v/>
      </c>
      <c r="AA135" s="125" t="str">
        <f t="shared" si="30"/>
        <v/>
      </c>
      <c r="AB135" s="125" t="str">
        <f t="shared" si="30"/>
        <v/>
      </c>
      <c r="AC135" s="125" t="str">
        <f t="shared" si="30"/>
        <v/>
      </c>
      <c r="AD135" s="125" t="str">
        <f t="shared" si="30"/>
        <v/>
      </c>
      <c r="AE135" s="125" t="str">
        <f t="shared" si="30"/>
        <v/>
      </c>
      <c r="AF135" s="125" t="str">
        <f t="shared" si="30"/>
        <v/>
      </c>
      <c r="AG135" s="125" t="str">
        <f t="shared" si="30"/>
        <v/>
      </c>
      <c r="AH135" s="125" t="str">
        <f t="shared" si="30"/>
        <v/>
      </c>
      <c r="AI135" s="125" t="str">
        <f t="shared" si="30"/>
        <v/>
      </c>
      <c r="AJ135" s="125" t="str">
        <f t="shared" si="30"/>
        <v/>
      </c>
      <c r="AK135" s="125" t="str">
        <f t="shared" si="30"/>
        <v/>
      </c>
      <c r="AL135" s="125" t="str">
        <f t="shared" si="30"/>
        <v/>
      </c>
      <c r="AM135" s="125" t="str">
        <f t="shared" si="30"/>
        <v/>
      </c>
      <c r="AN135" s="125" t="str">
        <f t="shared" si="30"/>
        <v/>
      </c>
      <c r="AO135" s="125" t="str">
        <f t="shared" si="30"/>
        <v/>
      </c>
      <c r="AP135" s="125" t="str">
        <f t="shared" si="30"/>
        <v/>
      </c>
      <c r="AQ135" s="125" t="str">
        <f t="shared" si="30"/>
        <v/>
      </c>
      <c r="AR135" s="125" t="str">
        <f t="shared" si="30"/>
        <v/>
      </c>
      <c r="AS135" s="125" t="str">
        <f t="shared" si="30"/>
        <v/>
      </c>
      <c r="AT135" s="125" t="str">
        <f t="shared" si="30"/>
        <v/>
      </c>
      <c r="AU135" s="125" t="str">
        <f t="shared" si="30"/>
        <v/>
      </c>
      <c r="AV135" s="125" t="str">
        <f t="shared" si="30"/>
        <v/>
      </c>
      <c r="AW135" s="125" t="str">
        <f t="shared" si="30"/>
        <v/>
      </c>
      <c r="AX135" s="125" t="str">
        <f t="shared" si="30"/>
        <v/>
      </c>
      <c r="AY135" s="125" t="str">
        <f t="shared" si="30"/>
        <v/>
      </c>
      <c r="AZ135" s="125" t="str">
        <f t="shared" si="30"/>
        <v/>
      </c>
      <c r="BA135" s="125" t="str">
        <f t="shared" si="30"/>
        <v/>
      </c>
      <c r="BB135" s="125" t="str">
        <f t="shared" si="30"/>
        <v/>
      </c>
      <c r="BC135" s="125" t="str">
        <f t="shared" si="30"/>
        <v/>
      </c>
      <c r="BD135" s="125" t="str">
        <f t="shared" si="30"/>
        <v/>
      </c>
      <c r="BE135" s="125" t="str">
        <f t="shared" si="30"/>
        <v/>
      </c>
      <c r="BF135" s="125" t="str">
        <f t="shared" si="30"/>
        <v/>
      </c>
      <c r="BG135" s="125" t="str">
        <f t="shared" si="30"/>
        <v/>
      </c>
      <c r="BH135" s="125" t="str">
        <f t="shared" si="30"/>
        <v/>
      </c>
      <c r="BI135" s="125" t="str">
        <f t="shared" si="30"/>
        <v/>
      </c>
      <c r="BJ135" s="125" t="str">
        <f t="shared" si="30"/>
        <v/>
      </c>
      <c r="BK135" s="125" t="str">
        <f t="shared" si="30"/>
        <v/>
      </c>
      <c r="BL135" s="125" t="str">
        <f t="shared" si="30"/>
        <v/>
      </c>
      <c r="BM135" s="125" t="str">
        <f t="shared" si="30"/>
        <v/>
      </c>
      <c r="BN135" s="125" t="str">
        <f t="shared" si="30"/>
        <v/>
      </c>
      <c r="BO135" s="125" t="str">
        <f t="shared" si="30"/>
        <v/>
      </c>
      <c r="BP135" s="125" t="str">
        <f t="shared" ref="BP135:CZ135" si="31">IF(BP76&gt;99,BP76,"")</f>
        <v/>
      </c>
      <c r="BQ135" s="125" t="str">
        <f t="shared" si="31"/>
        <v/>
      </c>
      <c r="BR135" s="125" t="str">
        <f t="shared" si="31"/>
        <v/>
      </c>
      <c r="BS135" s="125" t="str">
        <f t="shared" si="31"/>
        <v/>
      </c>
      <c r="BT135" s="125" t="str">
        <f t="shared" si="31"/>
        <v/>
      </c>
      <c r="BU135" s="125" t="str">
        <f t="shared" si="31"/>
        <v/>
      </c>
      <c r="BV135" s="125" t="str">
        <f t="shared" si="31"/>
        <v/>
      </c>
      <c r="BW135" s="125" t="str">
        <f t="shared" si="31"/>
        <v/>
      </c>
      <c r="BX135" s="125" t="str">
        <f t="shared" si="31"/>
        <v/>
      </c>
      <c r="BY135" s="125" t="str">
        <f t="shared" si="31"/>
        <v/>
      </c>
      <c r="BZ135" s="125" t="str">
        <f t="shared" si="31"/>
        <v/>
      </c>
      <c r="CA135" s="125" t="str">
        <f t="shared" si="31"/>
        <v/>
      </c>
      <c r="CB135" s="125" t="str">
        <f t="shared" si="31"/>
        <v/>
      </c>
      <c r="CC135" s="125" t="str">
        <f t="shared" si="31"/>
        <v/>
      </c>
      <c r="CD135" s="125" t="str">
        <f t="shared" si="31"/>
        <v/>
      </c>
      <c r="CE135" s="125" t="str">
        <f t="shared" si="31"/>
        <v/>
      </c>
      <c r="CF135" s="125" t="str">
        <f t="shared" si="31"/>
        <v/>
      </c>
      <c r="CG135" s="125" t="str">
        <f t="shared" si="31"/>
        <v/>
      </c>
      <c r="CH135" s="125" t="str">
        <f t="shared" si="31"/>
        <v/>
      </c>
      <c r="CI135" s="125" t="str">
        <f t="shared" si="31"/>
        <v/>
      </c>
      <c r="CJ135" s="125" t="str">
        <f t="shared" si="31"/>
        <v/>
      </c>
      <c r="CK135" s="125" t="str">
        <f t="shared" si="31"/>
        <v/>
      </c>
      <c r="CL135" s="125" t="str">
        <f t="shared" si="31"/>
        <v/>
      </c>
      <c r="CM135" s="125" t="str">
        <f t="shared" si="31"/>
        <v/>
      </c>
      <c r="CN135" s="125" t="str">
        <f t="shared" si="31"/>
        <v/>
      </c>
      <c r="CO135" s="125" t="str">
        <f t="shared" si="31"/>
        <v/>
      </c>
      <c r="CP135" s="125" t="str">
        <f t="shared" si="31"/>
        <v/>
      </c>
      <c r="CQ135" s="125" t="str">
        <f t="shared" si="31"/>
        <v/>
      </c>
      <c r="CR135" s="125" t="str">
        <f t="shared" si="31"/>
        <v/>
      </c>
      <c r="CS135" s="125" t="str">
        <f t="shared" si="31"/>
        <v/>
      </c>
      <c r="CT135" s="125" t="str">
        <f t="shared" si="31"/>
        <v/>
      </c>
      <c r="CU135" s="125" t="str">
        <f t="shared" si="31"/>
        <v/>
      </c>
      <c r="CV135" s="125" t="str">
        <f t="shared" si="31"/>
        <v/>
      </c>
      <c r="CW135" s="125" t="str">
        <f t="shared" si="31"/>
        <v/>
      </c>
      <c r="CX135" s="125" t="str">
        <f t="shared" si="31"/>
        <v/>
      </c>
      <c r="CY135" s="125" t="str">
        <f t="shared" si="31"/>
        <v/>
      </c>
      <c r="CZ135" s="126" t="str">
        <f t="shared" si="31"/>
        <v/>
      </c>
    </row>
    <row r="136" spans="1:104" ht="13.5" thickTop="1" x14ac:dyDescent="0.2">
      <c r="A136" s="182" t="s">
        <v>340</v>
      </c>
      <c r="B136" s="3">
        <v>1</v>
      </c>
      <c r="C136" s="4" t="s">
        <v>278</v>
      </c>
      <c r="D136" s="109" t="str">
        <f>IF(D17&gt;99,D17,"")</f>
        <v/>
      </c>
      <c r="E136" s="110" t="str">
        <f t="shared" ref="E136:BP136" si="32">IF(E17&gt;99,E17,"")</f>
        <v/>
      </c>
      <c r="F136" s="110" t="str">
        <f t="shared" si="32"/>
        <v/>
      </c>
      <c r="G136" s="110" t="str">
        <f t="shared" si="32"/>
        <v/>
      </c>
      <c r="H136" s="110" t="str">
        <f t="shared" si="32"/>
        <v/>
      </c>
      <c r="I136" s="110" t="str">
        <f t="shared" si="32"/>
        <v/>
      </c>
      <c r="J136" s="110" t="str">
        <f t="shared" si="32"/>
        <v/>
      </c>
      <c r="K136" s="110" t="str">
        <f t="shared" si="32"/>
        <v/>
      </c>
      <c r="L136" s="110">
        <f t="shared" si="32"/>
        <v>211</v>
      </c>
      <c r="M136" s="110" t="str">
        <f t="shared" si="32"/>
        <v/>
      </c>
      <c r="N136" s="110" t="str">
        <f t="shared" si="32"/>
        <v/>
      </c>
      <c r="O136" s="110" t="str">
        <f t="shared" si="32"/>
        <v/>
      </c>
      <c r="P136" s="110">
        <f t="shared" si="32"/>
        <v>407</v>
      </c>
      <c r="Q136" s="110" t="str">
        <f t="shared" si="32"/>
        <v/>
      </c>
      <c r="R136" s="110" t="str">
        <f t="shared" si="32"/>
        <v/>
      </c>
      <c r="S136" s="110" t="str">
        <f t="shared" si="32"/>
        <v/>
      </c>
      <c r="T136" s="110" t="str">
        <f t="shared" si="32"/>
        <v/>
      </c>
      <c r="U136" s="110" t="str">
        <f t="shared" si="32"/>
        <v/>
      </c>
      <c r="V136" s="110">
        <f t="shared" si="32"/>
        <v>401</v>
      </c>
      <c r="W136" s="110">
        <f t="shared" si="32"/>
        <v>212</v>
      </c>
      <c r="X136" s="110" t="str">
        <f t="shared" si="32"/>
        <v/>
      </c>
      <c r="Y136" s="110" t="str">
        <f t="shared" si="32"/>
        <v/>
      </c>
      <c r="Z136" s="110">
        <f t="shared" si="32"/>
        <v>408</v>
      </c>
      <c r="AA136" s="110" t="str">
        <f t="shared" si="32"/>
        <v/>
      </c>
      <c r="AB136" s="110" t="str">
        <f t="shared" si="32"/>
        <v/>
      </c>
      <c r="AC136" s="110" t="str">
        <f t="shared" si="32"/>
        <v/>
      </c>
      <c r="AD136" s="110" t="str">
        <f t="shared" si="32"/>
        <v/>
      </c>
      <c r="AE136" s="110" t="str">
        <f t="shared" si="32"/>
        <v/>
      </c>
      <c r="AF136" s="110">
        <f t="shared" si="32"/>
        <v>207</v>
      </c>
      <c r="AG136" s="110" t="str">
        <f t="shared" si="32"/>
        <v/>
      </c>
      <c r="AH136" s="110" t="str">
        <f t="shared" si="32"/>
        <v/>
      </c>
      <c r="AI136" s="110" t="str">
        <f t="shared" si="32"/>
        <v/>
      </c>
      <c r="AJ136" s="110" t="str">
        <f t="shared" si="32"/>
        <v/>
      </c>
      <c r="AK136" s="110" t="str">
        <f t="shared" si="32"/>
        <v/>
      </c>
      <c r="AL136" s="110" t="str">
        <f t="shared" si="32"/>
        <v/>
      </c>
      <c r="AM136" s="110" t="str">
        <f t="shared" si="32"/>
        <v/>
      </c>
      <c r="AN136" s="110" t="str">
        <f t="shared" si="32"/>
        <v/>
      </c>
      <c r="AO136" s="110" t="str">
        <f t="shared" si="32"/>
        <v/>
      </c>
      <c r="AP136" s="110" t="str">
        <f t="shared" si="32"/>
        <v/>
      </c>
      <c r="AQ136" s="110">
        <f t="shared" si="32"/>
        <v>303</v>
      </c>
      <c r="AR136" s="110" t="str">
        <f t="shared" si="32"/>
        <v/>
      </c>
      <c r="AS136" s="110" t="str">
        <f t="shared" si="32"/>
        <v/>
      </c>
      <c r="AT136" s="110" t="str">
        <f t="shared" si="32"/>
        <v/>
      </c>
      <c r="AU136" s="110" t="str">
        <f t="shared" si="32"/>
        <v/>
      </c>
      <c r="AV136" s="110" t="str">
        <f t="shared" si="32"/>
        <v/>
      </c>
      <c r="AW136" s="110">
        <f t="shared" si="32"/>
        <v>101</v>
      </c>
      <c r="AX136" s="110" t="str">
        <f t="shared" si="32"/>
        <v/>
      </c>
      <c r="AY136" s="110" t="str">
        <f t="shared" si="32"/>
        <v/>
      </c>
      <c r="AZ136" s="110" t="str">
        <f t="shared" si="32"/>
        <v/>
      </c>
      <c r="BA136" s="110" t="str">
        <f t="shared" si="32"/>
        <v/>
      </c>
      <c r="BB136" s="110" t="str">
        <f t="shared" si="32"/>
        <v/>
      </c>
      <c r="BC136" s="110" t="str">
        <f t="shared" si="32"/>
        <v/>
      </c>
      <c r="BD136" s="110" t="str">
        <f t="shared" si="32"/>
        <v/>
      </c>
      <c r="BE136" s="110" t="str">
        <f t="shared" si="32"/>
        <v/>
      </c>
      <c r="BF136" s="110" t="str">
        <f t="shared" si="32"/>
        <v/>
      </c>
      <c r="BG136" s="110" t="str">
        <f t="shared" si="32"/>
        <v/>
      </c>
      <c r="BH136" s="110" t="str">
        <f t="shared" si="32"/>
        <v/>
      </c>
      <c r="BI136" s="110" t="str">
        <f t="shared" si="32"/>
        <v/>
      </c>
      <c r="BJ136" s="110" t="str">
        <f t="shared" si="32"/>
        <v/>
      </c>
      <c r="BK136" s="110" t="str">
        <f t="shared" si="32"/>
        <v/>
      </c>
      <c r="BL136" s="110" t="str">
        <f t="shared" si="32"/>
        <v/>
      </c>
      <c r="BM136" s="110" t="str">
        <f t="shared" si="32"/>
        <v/>
      </c>
      <c r="BN136" s="110" t="str">
        <f t="shared" si="32"/>
        <v/>
      </c>
      <c r="BO136" s="110" t="str">
        <f t="shared" si="32"/>
        <v/>
      </c>
      <c r="BP136" s="110" t="str">
        <f t="shared" si="32"/>
        <v/>
      </c>
      <c r="BQ136" s="110">
        <f t="shared" ref="BQ136:CZ136" si="33">IF(BQ17&gt;99,BQ17,"")</f>
        <v>165</v>
      </c>
      <c r="BR136" s="110" t="str">
        <f t="shared" si="33"/>
        <v/>
      </c>
      <c r="BS136" s="110" t="str">
        <f t="shared" si="33"/>
        <v/>
      </c>
      <c r="BT136" s="110" t="str">
        <f t="shared" si="33"/>
        <v/>
      </c>
      <c r="BU136" s="110" t="str">
        <f t="shared" si="33"/>
        <v/>
      </c>
      <c r="BV136" s="110" t="str">
        <f t="shared" si="33"/>
        <v/>
      </c>
      <c r="BW136" s="110" t="str">
        <f t="shared" si="33"/>
        <v/>
      </c>
      <c r="BX136" s="110" t="str">
        <f t="shared" si="33"/>
        <v/>
      </c>
      <c r="BY136" s="110" t="str">
        <f t="shared" si="33"/>
        <v/>
      </c>
      <c r="BZ136" s="110" t="str">
        <f t="shared" si="33"/>
        <v/>
      </c>
      <c r="CA136" s="110" t="str">
        <f t="shared" si="33"/>
        <v/>
      </c>
      <c r="CB136" s="110" t="str">
        <f t="shared" si="33"/>
        <v/>
      </c>
      <c r="CC136" s="110" t="str">
        <f t="shared" si="33"/>
        <v/>
      </c>
      <c r="CD136" s="110" t="str">
        <f t="shared" si="33"/>
        <v/>
      </c>
      <c r="CE136" s="110">
        <f t="shared" si="33"/>
        <v>302</v>
      </c>
      <c r="CF136" s="110" t="str">
        <f t="shared" si="33"/>
        <v/>
      </c>
      <c r="CG136" s="110" t="str">
        <f t="shared" si="33"/>
        <v/>
      </c>
      <c r="CH136" s="110" t="str">
        <f t="shared" si="33"/>
        <v/>
      </c>
      <c r="CI136" s="110" t="str">
        <f t="shared" si="33"/>
        <v/>
      </c>
      <c r="CJ136" s="110" t="str">
        <f t="shared" si="33"/>
        <v/>
      </c>
      <c r="CK136" s="110" t="str">
        <f t="shared" si="33"/>
        <v/>
      </c>
      <c r="CL136" s="110" t="str">
        <f t="shared" si="33"/>
        <v/>
      </c>
      <c r="CM136" s="110" t="str">
        <f t="shared" si="33"/>
        <v/>
      </c>
      <c r="CN136" s="110">
        <f t="shared" si="33"/>
        <v>306</v>
      </c>
      <c r="CO136" s="110" t="str">
        <f t="shared" si="33"/>
        <v/>
      </c>
      <c r="CP136" s="110" t="str">
        <f t="shared" si="33"/>
        <v/>
      </c>
      <c r="CQ136" s="110" t="str">
        <f t="shared" si="33"/>
        <v/>
      </c>
      <c r="CR136" s="110">
        <f t="shared" si="33"/>
        <v>301</v>
      </c>
      <c r="CS136" s="110" t="str">
        <f t="shared" si="33"/>
        <v/>
      </c>
      <c r="CT136" s="110" t="str">
        <f t="shared" si="33"/>
        <v/>
      </c>
      <c r="CU136" s="110" t="str">
        <f t="shared" si="33"/>
        <v/>
      </c>
      <c r="CV136" s="110" t="str">
        <f t="shared" si="33"/>
        <v/>
      </c>
      <c r="CW136" s="110" t="str">
        <f t="shared" si="33"/>
        <v/>
      </c>
      <c r="CX136" s="110" t="str">
        <f t="shared" si="33"/>
        <v/>
      </c>
      <c r="CY136" s="110" t="str">
        <f t="shared" si="33"/>
        <v/>
      </c>
      <c r="CZ136" s="111" t="str">
        <f t="shared" si="33"/>
        <v/>
      </c>
    </row>
    <row r="137" spans="1:104" x14ac:dyDescent="0.2">
      <c r="A137" s="178"/>
      <c r="B137" s="5">
        <v>2</v>
      </c>
      <c r="C137" s="6" t="s">
        <v>279</v>
      </c>
      <c r="D137" s="112" t="str">
        <f t="shared" ref="D137:BO137" si="34">IF(D18&gt;99,D18,"")</f>
        <v/>
      </c>
      <c r="E137" s="113">
        <f t="shared" si="34"/>
        <v>102</v>
      </c>
      <c r="F137" s="113" t="str">
        <f t="shared" si="34"/>
        <v/>
      </c>
      <c r="G137" s="113" t="str">
        <f t="shared" si="34"/>
        <v/>
      </c>
      <c r="H137" s="113" t="str">
        <f t="shared" si="34"/>
        <v/>
      </c>
      <c r="I137" s="113" t="str">
        <f t="shared" si="34"/>
        <v/>
      </c>
      <c r="J137" s="113" t="str">
        <f t="shared" si="34"/>
        <v/>
      </c>
      <c r="K137" s="113" t="str">
        <f t="shared" si="34"/>
        <v/>
      </c>
      <c r="L137" s="113">
        <f t="shared" si="34"/>
        <v>211</v>
      </c>
      <c r="M137" s="113" t="str">
        <f t="shared" si="34"/>
        <v/>
      </c>
      <c r="N137" s="113" t="str">
        <f t="shared" si="34"/>
        <v/>
      </c>
      <c r="O137" s="113" t="str">
        <f t="shared" si="34"/>
        <v/>
      </c>
      <c r="P137" s="113">
        <f t="shared" si="34"/>
        <v>407</v>
      </c>
      <c r="Q137" s="113" t="str">
        <f t="shared" si="34"/>
        <v/>
      </c>
      <c r="R137" s="113" t="str">
        <f t="shared" si="34"/>
        <v/>
      </c>
      <c r="S137" s="113">
        <f t="shared" si="34"/>
        <v>304</v>
      </c>
      <c r="T137" s="113" t="str">
        <f t="shared" si="34"/>
        <v/>
      </c>
      <c r="U137" s="113" t="str">
        <f t="shared" si="34"/>
        <v/>
      </c>
      <c r="V137" s="113">
        <f t="shared" si="34"/>
        <v>401</v>
      </c>
      <c r="W137" s="113">
        <f t="shared" si="34"/>
        <v>212</v>
      </c>
      <c r="X137" s="113" t="str">
        <f t="shared" si="34"/>
        <v/>
      </c>
      <c r="Y137" s="113" t="str">
        <f t="shared" si="34"/>
        <v/>
      </c>
      <c r="Z137" s="113">
        <f t="shared" si="34"/>
        <v>408</v>
      </c>
      <c r="AA137" s="113" t="str">
        <f t="shared" si="34"/>
        <v/>
      </c>
      <c r="AB137" s="113" t="str">
        <f t="shared" si="34"/>
        <v/>
      </c>
      <c r="AC137" s="113" t="str">
        <f t="shared" si="34"/>
        <v/>
      </c>
      <c r="AD137" s="113" t="str">
        <f t="shared" si="34"/>
        <v/>
      </c>
      <c r="AE137" s="113">
        <f t="shared" si="34"/>
        <v>402</v>
      </c>
      <c r="AF137" s="113">
        <f t="shared" si="34"/>
        <v>207</v>
      </c>
      <c r="AG137" s="113" t="str">
        <f t="shared" si="34"/>
        <v/>
      </c>
      <c r="AH137" s="113" t="str">
        <f t="shared" si="34"/>
        <v/>
      </c>
      <c r="AI137" s="113" t="str">
        <f t="shared" si="34"/>
        <v/>
      </c>
      <c r="AJ137" s="113" t="str">
        <f t="shared" si="34"/>
        <v/>
      </c>
      <c r="AK137" s="113" t="str">
        <f t="shared" si="34"/>
        <v/>
      </c>
      <c r="AL137" s="113" t="str">
        <f t="shared" si="34"/>
        <v/>
      </c>
      <c r="AM137" s="113" t="str">
        <f t="shared" si="34"/>
        <v/>
      </c>
      <c r="AN137" s="113" t="str">
        <f t="shared" si="34"/>
        <v/>
      </c>
      <c r="AO137" s="113" t="str">
        <f t="shared" si="34"/>
        <v/>
      </c>
      <c r="AP137" s="113" t="str">
        <f t="shared" si="34"/>
        <v/>
      </c>
      <c r="AQ137" s="113">
        <f t="shared" si="34"/>
        <v>303</v>
      </c>
      <c r="AR137" s="113" t="str">
        <f t="shared" si="34"/>
        <v/>
      </c>
      <c r="AS137" s="113" t="str">
        <f t="shared" si="34"/>
        <v/>
      </c>
      <c r="AT137" s="113" t="str">
        <f t="shared" si="34"/>
        <v/>
      </c>
      <c r="AU137" s="113" t="str">
        <f t="shared" si="34"/>
        <v/>
      </c>
      <c r="AV137" s="113" t="str">
        <f t="shared" si="34"/>
        <v/>
      </c>
      <c r="AW137" s="113">
        <f t="shared" si="34"/>
        <v>101</v>
      </c>
      <c r="AX137" s="113" t="str">
        <f t="shared" si="34"/>
        <v/>
      </c>
      <c r="AY137" s="113" t="str">
        <f t="shared" si="34"/>
        <v/>
      </c>
      <c r="AZ137" s="113" t="str">
        <f t="shared" si="34"/>
        <v/>
      </c>
      <c r="BA137" s="113" t="str">
        <f t="shared" si="34"/>
        <v/>
      </c>
      <c r="BB137" s="113" t="str">
        <f t="shared" si="34"/>
        <v/>
      </c>
      <c r="BC137" s="113" t="str">
        <f t="shared" si="34"/>
        <v/>
      </c>
      <c r="BD137" s="113" t="str">
        <f t="shared" si="34"/>
        <v/>
      </c>
      <c r="BE137" s="113" t="str">
        <f t="shared" si="34"/>
        <v/>
      </c>
      <c r="BF137" s="113">
        <f t="shared" si="34"/>
        <v>308</v>
      </c>
      <c r="BG137" s="113" t="str">
        <f t="shared" si="34"/>
        <v/>
      </c>
      <c r="BH137" s="113" t="str">
        <f t="shared" si="34"/>
        <v/>
      </c>
      <c r="BI137" s="113" t="str">
        <f t="shared" si="34"/>
        <v/>
      </c>
      <c r="BJ137" s="113" t="str">
        <f t="shared" si="34"/>
        <v/>
      </c>
      <c r="BK137" s="113" t="str">
        <f t="shared" si="34"/>
        <v/>
      </c>
      <c r="BL137" s="113" t="str">
        <f t="shared" si="34"/>
        <v/>
      </c>
      <c r="BM137" s="113" t="str">
        <f t="shared" si="34"/>
        <v/>
      </c>
      <c r="BN137" s="113">
        <f t="shared" si="34"/>
        <v>206</v>
      </c>
      <c r="BO137" s="113" t="str">
        <f t="shared" si="34"/>
        <v/>
      </c>
      <c r="BP137" s="113">
        <f t="shared" ref="BP137:CZ137" si="35">IF(BP18&gt;99,BP18,"")</f>
        <v>208</v>
      </c>
      <c r="BQ137" s="113">
        <f t="shared" si="35"/>
        <v>165</v>
      </c>
      <c r="BR137" s="113" t="str">
        <f t="shared" si="35"/>
        <v/>
      </c>
      <c r="BS137" s="113" t="str">
        <f t="shared" si="35"/>
        <v/>
      </c>
      <c r="BT137" s="113">
        <f t="shared" si="35"/>
        <v>210</v>
      </c>
      <c r="BU137" s="113" t="str">
        <f t="shared" si="35"/>
        <v/>
      </c>
      <c r="BV137" s="113" t="str">
        <f t="shared" si="35"/>
        <v/>
      </c>
      <c r="BW137" s="113" t="str">
        <f t="shared" si="35"/>
        <v/>
      </c>
      <c r="BX137" s="113">
        <f t="shared" si="35"/>
        <v>204</v>
      </c>
      <c r="BY137" s="113" t="str">
        <f t="shared" si="35"/>
        <v/>
      </c>
      <c r="BZ137" s="113" t="str">
        <f t="shared" si="35"/>
        <v/>
      </c>
      <c r="CA137" s="113" t="str">
        <f t="shared" si="35"/>
        <v/>
      </c>
      <c r="CB137" s="113">
        <f t="shared" si="35"/>
        <v>205</v>
      </c>
      <c r="CC137" s="113" t="str">
        <f t="shared" si="35"/>
        <v/>
      </c>
      <c r="CD137" s="113" t="str">
        <f t="shared" si="35"/>
        <v/>
      </c>
      <c r="CE137" s="113">
        <f t="shared" si="35"/>
        <v>302</v>
      </c>
      <c r="CF137" s="113" t="str">
        <f t="shared" si="35"/>
        <v/>
      </c>
      <c r="CG137" s="113" t="str">
        <f t="shared" si="35"/>
        <v/>
      </c>
      <c r="CH137" s="113" t="str">
        <f t="shared" si="35"/>
        <v/>
      </c>
      <c r="CI137" s="113">
        <f t="shared" si="35"/>
        <v>214</v>
      </c>
      <c r="CJ137" s="113" t="str">
        <f t="shared" si="35"/>
        <v/>
      </c>
      <c r="CK137" s="113" t="str">
        <f t="shared" si="35"/>
        <v/>
      </c>
      <c r="CL137" s="113" t="str">
        <f t="shared" si="35"/>
        <v/>
      </c>
      <c r="CM137" s="113" t="str">
        <f t="shared" si="35"/>
        <v/>
      </c>
      <c r="CN137" s="113">
        <f t="shared" si="35"/>
        <v>306</v>
      </c>
      <c r="CO137" s="113">
        <f t="shared" si="35"/>
        <v>305</v>
      </c>
      <c r="CP137" s="113" t="str">
        <f t="shared" si="35"/>
        <v/>
      </c>
      <c r="CQ137" s="113" t="str">
        <f t="shared" si="35"/>
        <v/>
      </c>
      <c r="CR137" s="113">
        <f t="shared" si="35"/>
        <v>301</v>
      </c>
      <c r="CS137" s="113" t="str">
        <f t="shared" si="35"/>
        <v/>
      </c>
      <c r="CT137" s="113" t="str">
        <f t="shared" si="35"/>
        <v/>
      </c>
      <c r="CU137" s="113" t="str">
        <f t="shared" si="35"/>
        <v/>
      </c>
      <c r="CV137" s="113" t="str">
        <f t="shared" si="35"/>
        <v/>
      </c>
      <c r="CW137" s="113" t="str">
        <f t="shared" si="35"/>
        <v/>
      </c>
      <c r="CX137" s="113" t="str">
        <f t="shared" si="35"/>
        <v/>
      </c>
      <c r="CY137" s="113" t="str">
        <f t="shared" si="35"/>
        <v/>
      </c>
      <c r="CZ137" s="114" t="str">
        <f t="shared" si="35"/>
        <v/>
      </c>
    </row>
    <row r="138" spans="1:104" x14ac:dyDescent="0.2">
      <c r="A138" s="178"/>
      <c r="B138" s="5">
        <v>3</v>
      </c>
      <c r="C138" s="6" t="s">
        <v>280</v>
      </c>
      <c r="D138" s="112" t="str">
        <f t="shared" ref="D138:BO138" si="36">IF(D19&gt;99,D19,"")</f>
        <v/>
      </c>
      <c r="E138" s="113">
        <f t="shared" si="36"/>
        <v>102</v>
      </c>
      <c r="F138" s="113" t="str">
        <f t="shared" si="36"/>
        <v/>
      </c>
      <c r="G138" s="113" t="str">
        <f t="shared" si="36"/>
        <v/>
      </c>
      <c r="H138" s="113" t="str">
        <f t="shared" si="36"/>
        <v/>
      </c>
      <c r="I138" s="113" t="str">
        <f t="shared" si="36"/>
        <v/>
      </c>
      <c r="J138" s="113" t="str">
        <f t="shared" si="36"/>
        <v/>
      </c>
      <c r="K138" s="113" t="str">
        <f t="shared" si="36"/>
        <v/>
      </c>
      <c r="L138" s="113">
        <f t="shared" si="36"/>
        <v>211</v>
      </c>
      <c r="M138" s="113" t="str">
        <f t="shared" si="36"/>
        <v/>
      </c>
      <c r="N138" s="113" t="str">
        <f t="shared" si="36"/>
        <v/>
      </c>
      <c r="O138" s="113" t="str">
        <f t="shared" si="36"/>
        <v/>
      </c>
      <c r="P138" s="113">
        <f t="shared" si="36"/>
        <v>407</v>
      </c>
      <c r="Q138" s="113" t="str">
        <f t="shared" si="36"/>
        <v/>
      </c>
      <c r="R138" s="113" t="str">
        <f t="shared" si="36"/>
        <v/>
      </c>
      <c r="S138" s="113">
        <f t="shared" si="36"/>
        <v>304</v>
      </c>
      <c r="T138" s="113" t="str">
        <f t="shared" si="36"/>
        <v/>
      </c>
      <c r="U138" s="113" t="str">
        <f t="shared" si="36"/>
        <v/>
      </c>
      <c r="V138" s="113">
        <f t="shared" si="36"/>
        <v>401</v>
      </c>
      <c r="W138" s="113">
        <f t="shared" si="36"/>
        <v>212</v>
      </c>
      <c r="X138" s="113" t="str">
        <f t="shared" si="36"/>
        <v/>
      </c>
      <c r="Y138" s="113" t="str">
        <f t="shared" si="36"/>
        <v/>
      </c>
      <c r="Z138" s="113">
        <f t="shared" si="36"/>
        <v>408</v>
      </c>
      <c r="AA138" s="113" t="str">
        <f t="shared" si="36"/>
        <v/>
      </c>
      <c r="AB138" s="113" t="str">
        <f t="shared" si="36"/>
        <v/>
      </c>
      <c r="AC138" s="113" t="str">
        <f t="shared" si="36"/>
        <v/>
      </c>
      <c r="AD138" s="113" t="str">
        <f t="shared" si="36"/>
        <v/>
      </c>
      <c r="AE138" s="113">
        <f t="shared" si="36"/>
        <v>402</v>
      </c>
      <c r="AF138" s="113">
        <f t="shared" si="36"/>
        <v>207</v>
      </c>
      <c r="AG138" s="113" t="str">
        <f t="shared" si="36"/>
        <v/>
      </c>
      <c r="AH138" s="113" t="str">
        <f t="shared" si="36"/>
        <v/>
      </c>
      <c r="AI138" s="113" t="str">
        <f t="shared" si="36"/>
        <v/>
      </c>
      <c r="AJ138" s="113" t="str">
        <f t="shared" si="36"/>
        <v/>
      </c>
      <c r="AK138" s="113" t="str">
        <f t="shared" si="36"/>
        <v/>
      </c>
      <c r="AL138" s="113">
        <f t="shared" si="36"/>
        <v>500</v>
      </c>
      <c r="AM138" s="113" t="str">
        <f t="shared" si="36"/>
        <v/>
      </c>
      <c r="AN138" s="113" t="str">
        <f t="shared" si="36"/>
        <v/>
      </c>
      <c r="AO138" s="113" t="str">
        <f t="shared" si="36"/>
        <v/>
      </c>
      <c r="AP138" s="113" t="str">
        <f t="shared" si="36"/>
        <v/>
      </c>
      <c r="AQ138" s="113">
        <f t="shared" si="36"/>
        <v>303</v>
      </c>
      <c r="AR138" s="113" t="str">
        <f t="shared" si="36"/>
        <v/>
      </c>
      <c r="AS138" s="113" t="str">
        <f t="shared" si="36"/>
        <v/>
      </c>
      <c r="AT138" s="113" t="str">
        <f t="shared" si="36"/>
        <v/>
      </c>
      <c r="AU138" s="113" t="str">
        <f t="shared" si="36"/>
        <v/>
      </c>
      <c r="AV138" s="113" t="str">
        <f t="shared" si="36"/>
        <v/>
      </c>
      <c r="AW138" s="113">
        <f t="shared" si="36"/>
        <v>101</v>
      </c>
      <c r="AX138" s="113" t="str">
        <f t="shared" si="36"/>
        <v/>
      </c>
      <c r="AY138" s="113" t="str">
        <f t="shared" si="36"/>
        <v/>
      </c>
      <c r="AZ138" s="113" t="str">
        <f t="shared" si="36"/>
        <v/>
      </c>
      <c r="BA138" s="113" t="str">
        <f t="shared" si="36"/>
        <v/>
      </c>
      <c r="BB138" s="113" t="str">
        <f t="shared" si="36"/>
        <v/>
      </c>
      <c r="BC138" s="113" t="str">
        <f t="shared" si="36"/>
        <v/>
      </c>
      <c r="BD138" s="113" t="str">
        <f t="shared" si="36"/>
        <v/>
      </c>
      <c r="BE138" s="113" t="str">
        <f t="shared" si="36"/>
        <v/>
      </c>
      <c r="BF138" s="113">
        <f t="shared" si="36"/>
        <v>308</v>
      </c>
      <c r="BG138" s="113" t="str">
        <f t="shared" si="36"/>
        <v/>
      </c>
      <c r="BH138" s="113" t="str">
        <f t="shared" si="36"/>
        <v/>
      </c>
      <c r="BI138" s="113" t="str">
        <f t="shared" si="36"/>
        <v/>
      </c>
      <c r="BJ138" s="113" t="str">
        <f t="shared" si="36"/>
        <v/>
      </c>
      <c r="BK138" s="113" t="str">
        <f t="shared" si="36"/>
        <v/>
      </c>
      <c r="BL138" s="113" t="str">
        <f t="shared" si="36"/>
        <v/>
      </c>
      <c r="BM138" s="113" t="str">
        <f t="shared" si="36"/>
        <v/>
      </c>
      <c r="BN138" s="113">
        <f t="shared" si="36"/>
        <v>206</v>
      </c>
      <c r="BO138" s="113" t="str">
        <f t="shared" si="36"/>
        <v/>
      </c>
      <c r="BP138" s="113">
        <f t="shared" ref="BP138:CZ138" si="37">IF(BP19&gt;99,BP19,"")</f>
        <v>208</v>
      </c>
      <c r="BQ138" s="113">
        <f t="shared" si="37"/>
        <v>165</v>
      </c>
      <c r="BR138" s="113" t="str">
        <f t="shared" si="37"/>
        <v/>
      </c>
      <c r="BS138" s="113" t="str">
        <f t="shared" si="37"/>
        <v/>
      </c>
      <c r="BT138" s="113">
        <f t="shared" si="37"/>
        <v>210</v>
      </c>
      <c r="BU138" s="113" t="str">
        <f t="shared" si="37"/>
        <v/>
      </c>
      <c r="BV138" s="113" t="str">
        <f t="shared" si="37"/>
        <v/>
      </c>
      <c r="BW138" s="113" t="str">
        <f t="shared" si="37"/>
        <v/>
      </c>
      <c r="BX138" s="113">
        <f t="shared" si="37"/>
        <v>204</v>
      </c>
      <c r="BY138" s="113" t="str">
        <f t="shared" si="37"/>
        <v/>
      </c>
      <c r="BZ138" s="113">
        <f t="shared" si="37"/>
        <v>307</v>
      </c>
      <c r="CA138" s="113" t="str">
        <f t="shared" si="37"/>
        <v/>
      </c>
      <c r="CB138" s="113">
        <f t="shared" si="37"/>
        <v>205</v>
      </c>
      <c r="CC138" s="113" t="str">
        <f t="shared" si="37"/>
        <v/>
      </c>
      <c r="CD138" s="113" t="str">
        <f t="shared" si="37"/>
        <v/>
      </c>
      <c r="CE138" s="113">
        <f t="shared" si="37"/>
        <v>302</v>
      </c>
      <c r="CF138" s="113" t="str">
        <f t="shared" si="37"/>
        <v/>
      </c>
      <c r="CG138" s="113">
        <f t="shared" si="37"/>
        <v>202</v>
      </c>
      <c r="CH138" s="113" t="str">
        <f t="shared" si="37"/>
        <v/>
      </c>
      <c r="CI138" s="113">
        <f t="shared" si="37"/>
        <v>214</v>
      </c>
      <c r="CJ138" s="113" t="str">
        <f t="shared" si="37"/>
        <v/>
      </c>
      <c r="CK138" s="113" t="str">
        <f t="shared" si="37"/>
        <v/>
      </c>
      <c r="CL138" s="113" t="str">
        <f t="shared" si="37"/>
        <v/>
      </c>
      <c r="CM138" s="113" t="str">
        <f t="shared" si="37"/>
        <v/>
      </c>
      <c r="CN138" s="113">
        <f t="shared" si="37"/>
        <v>306</v>
      </c>
      <c r="CO138" s="113">
        <f t="shared" si="37"/>
        <v>305</v>
      </c>
      <c r="CP138" s="113" t="str">
        <f t="shared" si="37"/>
        <v/>
      </c>
      <c r="CQ138" s="113" t="str">
        <f t="shared" si="37"/>
        <v/>
      </c>
      <c r="CR138" s="113">
        <f t="shared" si="37"/>
        <v>301</v>
      </c>
      <c r="CS138" s="113" t="str">
        <f t="shared" si="37"/>
        <v/>
      </c>
      <c r="CT138" s="113" t="str">
        <f t="shared" si="37"/>
        <v/>
      </c>
      <c r="CU138" s="113" t="str">
        <f t="shared" si="37"/>
        <v/>
      </c>
      <c r="CV138" s="113" t="str">
        <f t="shared" si="37"/>
        <v/>
      </c>
      <c r="CW138" s="113" t="str">
        <f t="shared" si="37"/>
        <v/>
      </c>
      <c r="CX138" s="113" t="str">
        <f t="shared" si="37"/>
        <v/>
      </c>
      <c r="CY138" s="113" t="str">
        <f t="shared" si="37"/>
        <v/>
      </c>
      <c r="CZ138" s="114" t="str">
        <f t="shared" si="37"/>
        <v/>
      </c>
    </row>
    <row r="139" spans="1:104" x14ac:dyDescent="0.2">
      <c r="A139" s="178"/>
      <c r="B139" s="5">
        <v>4</v>
      </c>
      <c r="C139" s="6" t="s">
        <v>281</v>
      </c>
      <c r="D139" s="112" t="str">
        <f t="shared" ref="D139:BO139" si="38">IF(D20&gt;99,D20,"")</f>
        <v/>
      </c>
      <c r="E139" s="113">
        <f t="shared" si="38"/>
        <v>212</v>
      </c>
      <c r="F139" s="113" t="str">
        <f t="shared" si="38"/>
        <v/>
      </c>
      <c r="G139" s="113" t="str">
        <f t="shared" si="38"/>
        <v/>
      </c>
      <c r="H139" s="113" t="str">
        <f t="shared" si="38"/>
        <v/>
      </c>
      <c r="I139" s="113" t="str">
        <f t="shared" si="38"/>
        <v/>
      </c>
      <c r="J139" s="113">
        <f t="shared" si="38"/>
        <v>215</v>
      </c>
      <c r="K139" s="113" t="str">
        <f t="shared" si="38"/>
        <v/>
      </c>
      <c r="L139" s="113" t="str">
        <f t="shared" si="38"/>
        <v/>
      </c>
      <c r="M139" s="113" t="str">
        <f t="shared" si="38"/>
        <v/>
      </c>
      <c r="N139" s="113" t="str">
        <f t="shared" si="38"/>
        <v/>
      </c>
      <c r="O139" s="113" t="str">
        <f t="shared" si="38"/>
        <v/>
      </c>
      <c r="P139" s="113">
        <f t="shared" si="38"/>
        <v>407</v>
      </c>
      <c r="Q139" s="113" t="str">
        <f t="shared" si="38"/>
        <v/>
      </c>
      <c r="R139" s="113" t="str">
        <f t="shared" si="38"/>
        <v/>
      </c>
      <c r="S139" s="113">
        <f t="shared" si="38"/>
        <v>115</v>
      </c>
      <c r="T139" s="113" t="str">
        <f t="shared" si="38"/>
        <v/>
      </c>
      <c r="U139" s="113" t="str">
        <f t="shared" si="38"/>
        <v/>
      </c>
      <c r="V139" s="113">
        <f t="shared" si="38"/>
        <v>401</v>
      </c>
      <c r="W139" s="113" t="str">
        <f t="shared" si="38"/>
        <v/>
      </c>
      <c r="X139" s="113" t="str">
        <f t="shared" si="38"/>
        <v/>
      </c>
      <c r="Y139" s="113" t="str">
        <f t="shared" si="38"/>
        <v/>
      </c>
      <c r="Z139" s="113" t="str">
        <f t="shared" si="38"/>
        <v/>
      </c>
      <c r="AA139" s="113" t="str">
        <f t="shared" si="38"/>
        <v/>
      </c>
      <c r="AB139" s="113" t="str">
        <f t="shared" si="38"/>
        <v/>
      </c>
      <c r="AC139" s="113" t="str">
        <f t="shared" si="38"/>
        <v/>
      </c>
      <c r="AD139" s="113" t="str">
        <f t="shared" si="38"/>
        <v/>
      </c>
      <c r="AE139" s="113">
        <f t="shared" si="38"/>
        <v>402</v>
      </c>
      <c r="AF139" s="113">
        <f t="shared" si="38"/>
        <v>207</v>
      </c>
      <c r="AG139" s="113" t="str">
        <f t="shared" si="38"/>
        <v/>
      </c>
      <c r="AH139" s="113" t="str">
        <f t="shared" si="38"/>
        <v/>
      </c>
      <c r="AI139" s="113">
        <f t="shared" si="38"/>
        <v>206</v>
      </c>
      <c r="AJ139" s="113" t="str">
        <f t="shared" si="38"/>
        <v/>
      </c>
      <c r="AK139" s="113" t="str">
        <f t="shared" si="38"/>
        <v/>
      </c>
      <c r="AL139" s="113">
        <f t="shared" si="38"/>
        <v>500</v>
      </c>
      <c r="AM139" s="113" t="str">
        <f t="shared" si="38"/>
        <v/>
      </c>
      <c r="AN139" s="113" t="str">
        <f t="shared" si="38"/>
        <v/>
      </c>
      <c r="AO139" s="113" t="str">
        <f t="shared" si="38"/>
        <v/>
      </c>
      <c r="AP139" s="113" t="str">
        <f t="shared" si="38"/>
        <v/>
      </c>
      <c r="AQ139" s="113">
        <f t="shared" si="38"/>
        <v>408</v>
      </c>
      <c r="AR139" s="113" t="str">
        <f t="shared" si="38"/>
        <v/>
      </c>
      <c r="AS139" s="113">
        <f t="shared" si="38"/>
        <v>102</v>
      </c>
      <c r="AT139" s="113" t="str">
        <f t="shared" si="38"/>
        <v/>
      </c>
      <c r="AU139" s="113" t="str">
        <f t="shared" si="38"/>
        <v/>
      </c>
      <c r="AV139" s="113" t="str">
        <f t="shared" si="38"/>
        <v/>
      </c>
      <c r="AW139" s="113" t="str">
        <f t="shared" si="38"/>
        <v/>
      </c>
      <c r="AX139" s="113" t="str">
        <f t="shared" si="38"/>
        <v/>
      </c>
      <c r="AY139" s="113">
        <f t="shared" si="38"/>
        <v>304</v>
      </c>
      <c r="AZ139" s="113" t="str">
        <f t="shared" si="38"/>
        <v/>
      </c>
      <c r="BA139" s="113" t="str">
        <f t="shared" si="38"/>
        <v/>
      </c>
      <c r="BB139" s="113" t="str">
        <f t="shared" si="38"/>
        <v/>
      </c>
      <c r="BC139" s="113" t="str">
        <f t="shared" si="38"/>
        <v/>
      </c>
      <c r="BD139" s="113" t="str">
        <f t="shared" si="38"/>
        <v/>
      </c>
      <c r="BE139" s="113" t="str">
        <f t="shared" si="38"/>
        <v/>
      </c>
      <c r="BF139" s="113">
        <f t="shared" si="38"/>
        <v>308</v>
      </c>
      <c r="BG139" s="113">
        <f t="shared" si="38"/>
        <v>303</v>
      </c>
      <c r="BH139" s="113" t="str">
        <f t="shared" si="38"/>
        <v/>
      </c>
      <c r="BI139" s="113" t="str">
        <f t="shared" si="38"/>
        <v/>
      </c>
      <c r="BJ139" s="113" t="str">
        <f t="shared" si="38"/>
        <v/>
      </c>
      <c r="BK139" s="113">
        <f t="shared" si="38"/>
        <v>101</v>
      </c>
      <c r="BL139" s="113" t="str">
        <f t="shared" si="38"/>
        <v/>
      </c>
      <c r="BM139" s="113" t="str">
        <f t="shared" si="38"/>
        <v/>
      </c>
      <c r="BN139" s="113" t="str">
        <f t="shared" si="38"/>
        <v/>
      </c>
      <c r="BO139" s="113">
        <f t="shared" si="38"/>
        <v>405</v>
      </c>
      <c r="BP139" s="113">
        <f t="shared" ref="BP139:CZ139" si="39">IF(BP20&gt;99,BP20,"")</f>
        <v>208</v>
      </c>
      <c r="BQ139" s="113">
        <f t="shared" si="39"/>
        <v>209</v>
      </c>
      <c r="BR139" s="113" t="str">
        <f t="shared" si="39"/>
        <v/>
      </c>
      <c r="BS139" s="113" t="str">
        <f t="shared" si="39"/>
        <v/>
      </c>
      <c r="BT139" s="113">
        <f t="shared" si="39"/>
        <v>210</v>
      </c>
      <c r="BU139" s="113" t="str">
        <f t="shared" si="39"/>
        <v/>
      </c>
      <c r="BV139" s="113" t="str">
        <f t="shared" si="39"/>
        <v/>
      </c>
      <c r="BW139" s="113">
        <f t="shared" si="39"/>
        <v>211</v>
      </c>
      <c r="BX139" s="113">
        <f t="shared" si="39"/>
        <v>204</v>
      </c>
      <c r="BY139" s="113" t="str">
        <f t="shared" si="39"/>
        <v/>
      </c>
      <c r="BZ139" s="113">
        <f t="shared" si="39"/>
        <v>307</v>
      </c>
      <c r="CA139" s="113" t="str">
        <f t="shared" si="39"/>
        <v/>
      </c>
      <c r="CB139" s="113">
        <f t="shared" si="39"/>
        <v>205</v>
      </c>
      <c r="CC139" s="113" t="str">
        <f t="shared" si="39"/>
        <v/>
      </c>
      <c r="CD139" s="113" t="str">
        <f t="shared" si="39"/>
        <v/>
      </c>
      <c r="CE139" s="113">
        <f t="shared" si="39"/>
        <v>302</v>
      </c>
      <c r="CF139" s="113" t="str">
        <f t="shared" si="39"/>
        <v/>
      </c>
      <c r="CG139" s="113">
        <f t="shared" si="39"/>
        <v>202</v>
      </c>
      <c r="CH139" s="113" t="str">
        <f t="shared" si="39"/>
        <v/>
      </c>
      <c r="CI139" s="113">
        <f t="shared" si="39"/>
        <v>214</v>
      </c>
      <c r="CJ139" s="113">
        <f t="shared" si="39"/>
        <v>213</v>
      </c>
      <c r="CK139" s="113" t="str">
        <f t="shared" si="39"/>
        <v/>
      </c>
      <c r="CL139" s="113" t="str">
        <f t="shared" si="39"/>
        <v/>
      </c>
      <c r="CM139" s="113" t="str">
        <f t="shared" si="39"/>
        <v/>
      </c>
      <c r="CN139" s="113">
        <f t="shared" si="39"/>
        <v>306</v>
      </c>
      <c r="CO139" s="113">
        <f t="shared" si="39"/>
        <v>409</v>
      </c>
      <c r="CP139" s="113" t="str">
        <f t="shared" si="39"/>
        <v/>
      </c>
      <c r="CQ139" s="113" t="str">
        <f t="shared" si="39"/>
        <v/>
      </c>
      <c r="CR139" s="113">
        <f t="shared" si="39"/>
        <v>301</v>
      </c>
      <c r="CS139" s="113">
        <f t="shared" si="39"/>
        <v>305</v>
      </c>
      <c r="CT139" s="113" t="str">
        <f t="shared" si="39"/>
        <v/>
      </c>
      <c r="CU139" s="113" t="str">
        <f t="shared" si="39"/>
        <v/>
      </c>
      <c r="CV139" s="113" t="str">
        <f t="shared" si="39"/>
        <v/>
      </c>
      <c r="CW139" s="113" t="str">
        <f t="shared" si="39"/>
        <v/>
      </c>
      <c r="CX139" s="113" t="str">
        <f t="shared" si="39"/>
        <v/>
      </c>
      <c r="CY139" s="113" t="str">
        <f t="shared" si="39"/>
        <v/>
      </c>
      <c r="CZ139" s="114" t="str">
        <f t="shared" si="39"/>
        <v/>
      </c>
    </row>
    <row r="140" spans="1:104" x14ac:dyDescent="0.2">
      <c r="A140" s="178"/>
      <c r="B140" s="7">
        <v>5</v>
      </c>
      <c r="C140" s="6" t="s">
        <v>282</v>
      </c>
      <c r="D140" s="112" t="str">
        <f t="shared" ref="D140:BO140" si="40">IF(D21&gt;99,D21,"")</f>
        <v/>
      </c>
      <c r="E140" s="113">
        <f t="shared" si="40"/>
        <v>212</v>
      </c>
      <c r="F140" s="113">
        <f t="shared" si="40"/>
        <v>302</v>
      </c>
      <c r="G140" s="113" t="str">
        <f t="shared" si="40"/>
        <v/>
      </c>
      <c r="H140" s="113" t="str">
        <f t="shared" si="40"/>
        <v/>
      </c>
      <c r="I140" s="113" t="str">
        <f t="shared" si="40"/>
        <v/>
      </c>
      <c r="J140" s="113">
        <f t="shared" si="40"/>
        <v>215</v>
      </c>
      <c r="K140" s="113" t="str">
        <f t="shared" si="40"/>
        <v/>
      </c>
      <c r="L140" s="113" t="str">
        <f t="shared" si="40"/>
        <v/>
      </c>
      <c r="M140" s="113" t="str">
        <f t="shared" si="40"/>
        <v/>
      </c>
      <c r="N140" s="113" t="str">
        <f t="shared" si="40"/>
        <v/>
      </c>
      <c r="O140" s="113" t="str">
        <f t="shared" si="40"/>
        <v/>
      </c>
      <c r="P140" s="113" t="str">
        <f t="shared" si="40"/>
        <v/>
      </c>
      <c r="Q140" s="113" t="str">
        <f t="shared" si="40"/>
        <v/>
      </c>
      <c r="R140" s="113" t="str">
        <f t="shared" si="40"/>
        <v/>
      </c>
      <c r="S140" s="113">
        <f t="shared" si="40"/>
        <v>115</v>
      </c>
      <c r="T140" s="113" t="str">
        <f t="shared" si="40"/>
        <v/>
      </c>
      <c r="U140" s="113" t="str">
        <f t="shared" si="40"/>
        <v/>
      </c>
      <c r="V140" s="113" t="str">
        <f t="shared" si="40"/>
        <v/>
      </c>
      <c r="W140" s="113">
        <f t="shared" si="40"/>
        <v>307</v>
      </c>
      <c r="X140" s="113" t="str">
        <f t="shared" si="40"/>
        <v/>
      </c>
      <c r="Y140" s="113" t="str">
        <f t="shared" si="40"/>
        <v/>
      </c>
      <c r="Z140" s="113" t="str">
        <f t="shared" si="40"/>
        <v/>
      </c>
      <c r="AA140" s="113" t="str">
        <f t="shared" si="40"/>
        <v/>
      </c>
      <c r="AB140" s="113" t="str">
        <f t="shared" si="40"/>
        <v/>
      </c>
      <c r="AC140" s="113" t="str">
        <f t="shared" si="40"/>
        <v/>
      </c>
      <c r="AD140" s="113" t="str">
        <f t="shared" si="40"/>
        <v/>
      </c>
      <c r="AE140" s="113">
        <f t="shared" si="40"/>
        <v>207</v>
      </c>
      <c r="AF140" s="113" t="str">
        <f t="shared" si="40"/>
        <v/>
      </c>
      <c r="AG140" s="113" t="str">
        <f t="shared" si="40"/>
        <v/>
      </c>
      <c r="AH140" s="113" t="str">
        <f t="shared" si="40"/>
        <v/>
      </c>
      <c r="AI140" s="113">
        <f t="shared" si="40"/>
        <v>206</v>
      </c>
      <c r="AJ140" s="113" t="str">
        <f t="shared" si="40"/>
        <v/>
      </c>
      <c r="AK140" s="113" t="str">
        <f t="shared" si="40"/>
        <v/>
      </c>
      <c r="AL140" s="113">
        <f t="shared" si="40"/>
        <v>500</v>
      </c>
      <c r="AM140" s="113" t="str">
        <f t="shared" si="40"/>
        <v/>
      </c>
      <c r="AN140" s="113" t="str">
        <f t="shared" si="40"/>
        <v/>
      </c>
      <c r="AO140" s="113" t="str">
        <f t="shared" si="40"/>
        <v/>
      </c>
      <c r="AP140" s="113" t="str">
        <f t="shared" si="40"/>
        <v/>
      </c>
      <c r="AQ140" s="113">
        <f t="shared" si="40"/>
        <v>408</v>
      </c>
      <c r="AR140" s="113" t="str">
        <f t="shared" si="40"/>
        <v/>
      </c>
      <c r="AS140" s="113">
        <f t="shared" si="40"/>
        <v>102</v>
      </c>
      <c r="AT140" s="113">
        <f t="shared" si="40"/>
        <v>306</v>
      </c>
      <c r="AU140" s="113" t="str">
        <f t="shared" si="40"/>
        <v/>
      </c>
      <c r="AV140" s="113" t="str">
        <f t="shared" si="40"/>
        <v/>
      </c>
      <c r="AW140" s="113" t="str">
        <f t="shared" si="40"/>
        <v/>
      </c>
      <c r="AX140" s="113" t="str">
        <f t="shared" si="40"/>
        <v/>
      </c>
      <c r="AY140" s="113">
        <f t="shared" si="40"/>
        <v>304</v>
      </c>
      <c r="AZ140" s="113" t="str">
        <f t="shared" si="40"/>
        <v/>
      </c>
      <c r="BA140" s="113" t="str">
        <f t="shared" si="40"/>
        <v/>
      </c>
      <c r="BB140" s="113" t="str">
        <f t="shared" si="40"/>
        <v/>
      </c>
      <c r="BC140" s="113" t="str">
        <f t="shared" si="40"/>
        <v/>
      </c>
      <c r="BD140" s="113" t="str">
        <f t="shared" si="40"/>
        <v/>
      </c>
      <c r="BE140" s="113" t="str">
        <f t="shared" si="40"/>
        <v/>
      </c>
      <c r="BF140" s="113">
        <f t="shared" si="40"/>
        <v>401</v>
      </c>
      <c r="BG140" s="113">
        <f t="shared" si="40"/>
        <v>303</v>
      </c>
      <c r="BH140" s="113" t="str">
        <f t="shared" si="40"/>
        <v/>
      </c>
      <c r="BI140" s="113" t="str">
        <f t="shared" si="40"/>
        <v/>
      </c>
      <c r="BJ140" s="113" t="str">
        <f t="shared" si="40"/>
        <v/>
      </c>
      <c r="BK140" s="113">
        <f t="shared" si="40"/>
        <v>101</v>
      </c>
      <c r="BL140" s="113" t="str">
        <f t="shared" si="40"/>
        <v/>
      </c>
      <c r="BM140" s="113" t="str">
        <f t="shared" si="40"/>
        <v/>
      </c>
      <c r="BN140" s="113" t="str">
        <f t="shared" si="40"/>
        <v/>
      </c>
      <c r="BO140" s="113">
        <f t="shared" si="40"/>
        <v>405</v>
      </c>
      <c r="BP140" s="113">
        <f t="shared" ref="BP140:CZ140" si="41">IF(BP21&gt;99,BP21,"")</f>
        <v>208</v>
      </c>
      <c r="BQ140" s="113">
        <f t="shared" si="41"/>
        <v>209</v>
      </c>
      <c r="BR140" s="113" t="str">
        <f t="shared" si="41"/>
        <v/>
      </c>
      <c r="BS140" s="113" t="str">
        <f t="shared" si="41"/>
        <v/>
      </c>
      <c r="BT140" s="113">
        <f t="shared" si="41"/>
        <v>210</v>
      </c>
      <c r="BU140" s="113" t="str">
        <f t="shared" si="41"/>
        <v/>
      </c>
      <c r="BV140" s="113" t="str">
        <f t="shared" si="41"/>
        <v/>
      </c>
      <c r="BW140" s="113">
        <f t="shared" si="41"/>
        <v>211</v>
      </c>
      <c r="BX140" s="113" t="str">
        <f t="shared" si="41"/>
        <v/>
      </c>
      <c r="BY140" s="113">
        <f t="shared" si="41"/>
        <v>402</v>
      </c>
      <c r="BZ140" s="113" t="str">
        <f t="shared" si="41"/>
        <v/>
      </c>
      <c r="CA140" s="113" t="str">
        <f t="shared" si="41"/>
        <v/>
      </c>
      <c r="CB140" s="113">
        <f t="shared" si="41"/>
        <v>205</v>
      </c>
      <c r="CC140" s="113" t="str">
        <f t="shared" si="41"/>
        <v/>
      </c>
      <c r="CD140" s="113" t="str">
        <f t="shared" si="41"/>
        <v/>
      </c>
      <c r="CE140" s="113" t="str">
        <f t="shared" si="41"/>
        <v/>
      </c>
      <c r="CF140" s="113" t="str">
        <f t="shared" si="41"/>
        <v/>
      </c>
      <c r="CG140" s="113">
        <f t="shared" si="41"/>
        <v>407</v>
      </c>
      <c r="CH140" s="113" t="str">
        <f t="shared" si="41"/>
        <v/>
      </c>
      <c r="CI140" s="113">
        <f t="shared" si="41"/>
        <v>214</v>
      </c>
      <c r="CJ140" s="113">
        <f t="shared" si="41"/>
        <v>213</v>
      </c>
      <c r="CK140" s="113" t="str">
        <f t="shared" si="41"/>
        <v/>
      </c>
      <c r="CL140" s="113" t="str">
        <f t="shared" si="41"/>
        <v/>
      </c>
      <c r="CM140" s="113" t="str">
        <f t="shared" si="41"/>
        <v/>
      </c>
      <c r="CN140" s="113">
        <f t="shared" si="41"/>
        <v>308</v>
      </c>
      <c r="CO140" s="113">
        <f t="shared" si="41"/>
        <v>409</v>
      </c>
      <c r="CP140" s="113" t="str">
        <f t="shared" si="41"/>
        <v/>
      </c>
      <c r="CQ140" s="113" t="str">
        <f t="shared" si="41"/>
        <v/>
      </c>
      <c r="CR140" s="113">
        <f t="shared" si="41"/>
        <v>301</v>
      </c>
      <c r="CS140" s="113">
        <f t="shared" si="41"/>
        <v>305</v>
      </c>
      <c r="CT140" s="113" t="str">
        <f t="shared" si="41"/>
        <v/>
      </c>
      <c r="CU140" s="113" t="str">
        <f t="shared" si="41"/>
        <v/>
      </c>
      <c r="CV140" s="113" t="str">
        <f t="shared" si="41"/>
        <v/>
      </c>
      <c r="CW140" s="113" t="str">
        <f t="shared" si="41"/>
        <v/>
      </c>
      <c r="CX140" s="113" t="str">
        <f t="shared" si="41"/>
        <v/>
      </c>
      <c r="CY140" s="113" t="str">
        <f t="shared" si="41"/>
        <v/>
      </c>
      <c r="CZ140" s="114" t="str">
        <f t="shared" si="41"/>
        <v/>
      </c>
    </row>
    <row r="141" spans="1:104" x14ac:dyDescent="0.2">
      <c r="A141" s="178"/>
      <c r="B141" s="5">
        <v>6</v>
      </c>
      <c r="C141" s="6" t="s">
        <v>283</v>
      </c>
      <c r="D141" s="112" t="str">
        <f t="shared" ref="D141:BO141" si="42">IF(D22&gt;99,D22,"")</f>
        <v/>
      </c>
      <c r="E141" s="113">
        <f t="shared" si="42"/>
        <v>212</v>
      </c>
      <c r="F141" s="113">
        <f t="shared" si="42"/>
        <v>302</v>
      </c>
      <c r="G141" s="113" t="str">
        <f t="shared" si="42"/>
        <v/>
      </c>
      <c r="H141" s="113" t="str">
        <f t="shared" si="42"/>
        <v/>
      </c>
      <c r="I141" s="113" t="str">
        <f t="shared" si="42"/>
        <v/>
      </c>
      <c r="J141" s="113">
        <f t="shared" si="42"/>
        <v>215</v>
      </c>
      <c r="K141" s="113" t="str">
        <f t="shared" si="42"/>
        <v/>
      </c>
      <c r="L141" s="113">
        <f t="shared" si="42"/>
        <v>406</v>
      </c>
      <c r="M141" s="113" t="str">
        <f t="shared" si="42"/>
        <v/>
      </c>
      <c r="N141" s="113" t="str">
        <f t="shared" si="42"/>
        <v/>
      </c>
      <c r="O141" s="113" t="str">
        <f t="shared" si="42"/>
        <v/>
      </c>
      <c r="P141" s="113" t="str">
        <f t="shared" si="42"/>
        <v/>
      </c>
      <c r="Q141" s="113" t="str">
        <f t="shared" si="42"/>
        <v/>
      </c>
      <c r="R141" s="113" t="str">
        <f t="shared" si="42"/>
        <v/>
      </c>
      <c r="S141" s="113" t="str">
        <f t="shared" si="42"/>
        <v/>
      </c>
      <c r="T141" s="113" t="str">
        <f t="shared" si="42"/>
        <v/>
      </c>
      <c r="U141" s="113" t="str">
        <f t="shared" si="42"/>
        <v/>
      </c>
      <c r="V141" s="113">
        <f t="shared" si="42"/>
        <v>301</v>
      </c>
      <c r="W141" s="113">
        <f t="shared" si="42"/>
        <v>307</v>
      </c>
      <c r="X141" s="113" t="str">
        <f t="shared" si="42"/>
        <v/>
      </c>
      <c r="Y141" s="113" t="str">
        <f t="shared" si="42"/>
        <v/>
      </c>
      <c r="Z141" s="113" t="str">
        <f t="shared" si="42"/>
        <v/>
      </c>
      <c r="AA141" s="113" t="str">
        <f t="shared" si="42"/>
        <v/>
      </c>
      <c r="AB141" s="113" t="str">
        <f t="shared" si="42"/>
        <v/>
      </c>
      <c r="AC141" s="113" t="str">
        <f t="shared" si="42"/>
        <v/>
      </c>
      <c r="AD141" s="113" t="str">
        <f t="shared" si="42"/>
        <v/>
      </c>
      <c r="AE141" s="113">
        <f t="shared" si="42"/>
        <v>207</v>
      </c>
      <c r="AF141" s="113" t="str">
        <f t="shared" si="42"/>
        <v/>
      </c>
      <c r="AG141" s="113" t="str">
        <f t="shared" si="42"/>
        <v/>
      </c>
      <c r="AH141" s="113" t="str">
        <f t="shared" si="42"/>
        <v/>
      </c>
      <c r="AI141" s="113" t="str">
        <f t="shared" si="42"/>
        <v/>
      </c>
      <c r="AJ141" s="113" t="str">
        <f t="shared" si="42"/>
        <v/>
      </c>
      <c r="AK141" s="113" t="str">
        <f t="shared" si="42"/>
        <v/>
      </c>
      <c r="AL141" s="113" t="str">
        <f t="shared" si="42"/>
        <v/>
      </c>
      <c r="AM141" s="113" t="str">
        <f t="shared" si="42"/>
        <v/>
      </c>
      <c r="AN141" s="113">
        <f t="shared" si="42"/>
        <v>136</v>
      </c>
      <c r="AO141" s="113" t="str">
        <f t="shared" si="42"/>
        <v/>
      </c>
      <c r="AP141" s="113">
        <f t="shared" si="42"/>
        <v>206</v>
      </c>
      <c r="AQ141" s="113">
        <f t="shared" si="42"/>
        <v>408</v>
      </c>
      <c r="AR141" s="113" t="str">
        <f t="shared" si="42"/>
        <v/>
      </c>
      <c r="AS141" s="113">
        <f t="shared" si="42"/>
        <v>102</v>
      </c>
      <c r="AT141" s="113">
        <f t="shared" si="42"/>
        <v>306</v>
      </c>
      <c r="AU141" s="113" t="str">
        <f t="shared" si="42"/>
        <v/>
      </c>
      <c r="AV141" s="113" t="str">
        <f t="shared" si="42"/>
        <v/>
      </c>
      <c r="AW141" s="113" t="str">
        <f t="shared" si="42"/>
        <v/>
      </c>
      <c r="AX141" s="113" t="str">
        <f t="shared" si="42"/>
        <v/>
      </c>
      <c r="AY141" s="113" t="str">
        <f t="shared" si="42"/>
        <v/>
      </c>
      <c r="AZ141" s="113" t="str">
        <f t="shared" si="42"/>
        <v/>
      </c>
      <c r="BA141" s="113" t="str">
        <f t="shared" si="42"/>
        <v/>
      </c>
      <c r="BB141" s="113" t="str">
        <f t="shared" si="42"/>
        <v/>
      </c>
      <c r="BC141" s="113" t="str">
        <f t="shared" si="42"/>
        <v/>
      </c>
      <c r="BD141" s="113" t="str">
        <f t="shared" si="42"/>
        <v/>
      </c>
      <c r="BE141" s="113" t="str">
        <f t="shared" si="42"/>
        <v/>
      </c>
      <c r="BF141" s="113">
        <f t="shared" si="42"/>
        <v>401</v>
      </c>
      <c r="BG141" s="113">
        <f t="shared" si="42"/>
        <v>304</v>
      </c>
      <c r="BH141" s="113" t="str">
        <f t="shared" si="42"/>
        <v/>
      </c>
      <c r="BI141" s="113" t="str">
        <f t="shared" si="42"/>
        <v/>
      </c>
      <c r="BJ141" s="113" t="str">
        <f t="shared" si="42"/>
        <v/>
      </c>
      <c r="BK141" s="113">
        <f t="shared" si="42"/>
        <v>101</v>
      </c>
      <c r="BL141" s="113" t="str">
        <f t="shared" si="42"/>
        <v/>
      </c>
      <c r="BM141" s="113" t="str">
        <f t="shared" si="42"/>
        <v/>
      </c>
      <c r="BN141" s="113" t="str">
        <f t="shared" si="42"/>
        <v/>
      </c>
      <c r="BO141" s="113">
        <f t="shared" si="42"/>
        <v>405</v>
      </c>
      <c r="BP141" s="113" t="str">
        <f t="shared" ref="BP141:CZ141" si="43">IF(BP22&gt;99,BP22,"")</f>
        <v/>
      </c>
      <c r="BQ141" s="113">
        <f t="shared" si="43"/>
        <v>209</v>
      </c>
      <c r="BR141" s="113" t="str">
        <f t="shared" si="43"/>
        <v/>
      </c>
      <c r="BS141" s="113" t="str">
        <f t="shared" si="43"/>
        <v/>
      </c>
      <c r="BT141" s="113" t="str">
        <f t="shared" si="43"/>
        <v/>
      </c>
      <c r="BU141" s="113" t="str">
        <f t="shared" si="43"/>
        <v/>
      </c>
      <c r="BV141" s="113">
        <f t="shared" si="43"/>
        <v>210</v>
      </c>
      <c r="BW141" s="113">
        <f t="shared" si="43"/>
        <v>211</v>
      </c>
      <c r="BX141" s="113" t="str">
        <f t="shared" si="43"/>
        <v/>
      </c>
      <c r="BY141" s="113">
        <f t="shared" si="43"/>
        <v>402</v>
      </c>
      <c r="BZ141" s="113" t="str">
        <f t="shared" si="43"/>
        <v/>
      </c>
      <c r="CA141" s="113" t="str">
        <f t="shared" si="43"/>
        <v/>
      </c>
      <c r="CB141" s="113">
        <f t="shared" si="43"/>
        <v>205</v>
      </c>
      <c r="CC141" s="113" t="str">
        <f t="shared" si="43"/>
        <v/>
      </c>
      <c r="CD141" s="113" t="str">
        <f t="shared" si="43"/>
        <v/>
      </c>
      <c r="CE141" s="113" t="str">
        <f t="shared" si="43"/>
        <v/>
      </c>
      <c r="CF141" s="113" t="str">
        <f t="shared" si="43"/>
        <v/>
      </c>
      <c r="CG141" s="113">
        <f t="shared" si="43"/>
        <v>407</v>
      </c>
      <c r="CH141" s="113" t="str">
        <f t="shared" si="43"/>
        <v/>
      </c>
      <c r="CI141" s="113">
        <f t="shared" si="43"/>
        <v>214</v>
      </c>
      <c r="CJ141" s="113">
        <f t="shared" si="43"/>
        <v>213</v>
      </c>
      <c r="CK141" s="113" t="str">
        <f t="shared" si="43"/>
        <v/>
      </c>
      <c r="CL141" s="113" t="str">
        <f t="shared" si="43"/>
        <v/>
      </c>
      <c r="CM141" s="113">
        <f t="shared" si="43"/>
        <v>303</v>
      </c>
      <c r="CN141" s="113">
        <f t="shared" si="43"/>
        <v>308</v>
      </c>
      <c r="CO141" s="113">
        <f t="shared" si="43"/>
        <v>409</v>
      </c>
      <c r="CP141" s="113" t="str">
        <f t="shared" si="43"/>
        <v/>
      </c>
      <c r="CQ141" s="113" t="str">
        <f t="shared" si="43"/>
        <v/>
      </c>
      <c r="CR141" s="113" t="str">
        <f t="shared" si="43"/>
        <v/>
      </c>
      <c r="CS141" s="113">
        <f t="shared" si="43"/>
        <v>305</v>
      </c>
      <c r="CT141" s="113" t="str">
        <f t="shared" si="43"/>
        <v/>
      </c>
      <c r="CU141" s="113" t="str">
        <f t="shared" si="43"/>
        <v/>
      </c>
      <c r="CV141" s="113" t="str">
        <f t="shared" si="43"/>
        <v/>
      </c>
      <c r="CW141" s="113" t="str">
        <f t="shared" si="43"/>
        <v/>
      </c>
      <c r="CX141" s="113" t="str">
        <f t="shared" si="43"/>
        <v/>
      </c>
      <c r="CY141" s="113" t="str">
        <f t="shared" si="43"/>
        <v/>
      </c>
      <c r="CZ141" s="114" t="str">
        <f t="shared" si="43"/>
        <v/>
      </c>
    </row>
    <row r="142" spans="1:104" x14ac:dyDescent="0.2">
      <c r="A142" s="178"/>
      <c r="B142" s="5">
        <v>7</v>
      </c>
      <c r="C142" s="6" t="s">
        <v>284</v>
      </c>
      <c r="D142" s="112">
        <f t="shared" ref="D142:BO142" si="44">IF(D23&gt;99,D23,"")</f>
        <v>202</v>
      </c>
      <c r="E142" s="113" t="str">
        <f t="shared" si="44"/>
        <v/>
      </c>
      <c r="F142" s="113">
        <f t="shared" si="44"/>
        <v>408</v>
      </c>
      <c r="G142" s="113">
        <f t="shared" si="44"/>
        <v>306</v>
      </c>
      <c r="H142" s="113" t="str">
        <f t="shared" si="44"/>
        <v/>
      </c>
      <c r="I142" s="113">
        <f t="shared" si="44"/>
        <v>214</v>
      </c>
      <c r="J142" s="113" t="str">
        <f t="shared" si="44"/>
        <v/>
      </c>
      <c r="K142" s="113" t="str">
        <f t="shared" si="44"/>
        <v/>
      </c>
      <c r="L142" s="113">
        <f t="shared" si="44"/>
        <v>406</v>
      </c>
      <c r="M142" s="113" t="str">
        <f t="shared" si="44"/>
        <v/>
      </c>
      <c r="N142" s="113" t="str">
        <f t="shared" si="44"/>
        <v/>
      </c>
      <c r="O142" s="113" t="str">
        <f t="shared" si="44"/>
        <v/>
      </c>
      <c r="P142" s="113" t="str">
        <f t="shared" si="44"/>
        <v/>
      </c>
      <c r="Q142" s="113">
        <f t="shared" si="44"/>
        <v>500</v>
      </c>
      <c r="R142" s="113" t="str">
        <f t="shared" si="44"/>
        <v/>
      </c>
      <c r="S142" s="113" t="str">
        <f t="shared" si="44"/>
        <v/>
      </c>
      <c r="T142" s="113" t="str">
        <f t="shared" si="44"/>
        <v/>
      </c>
      <c r="U142" s="113" t="str">
        <f t="shared" si="44"/>
        <v/>
      </c>
      <c r="V142" s="113">
        <f t="shared" si="44"/>
        <v>301</v>
      </c>
      <c r="W142" s="113" t="str">
        <f t="shared" si="44"/>
        <v/>
      </c>
      <c r="X142" s="113" t="str">
        <f t="shared" si="44"/>
        <v/>
      </c>
      <c r="Y142" s="113" t="str">
        <f t="shared" si="44"/>
        <v/>
      </c>
      <c r="Z142" s="113" t="str">
        <f t="shared" si="44"/>
        <v/>
      </c>
      <c r="AA142" s="113">
        <f t="shared" si="44"/>
        <v>307</v>
      </c>
      <c r="AB142" s="113">
        <f t="shared" si="44"/>
        <v>500</v>
      </c>
      <c r="AC142" s="113" t="str">
        <f t="shared" si="44"/>
        <v/>
      </c>
      <c r="AD142" s="113" t="str">
        <f t="shared" si="44"/>
        <v/>
      </c>
      <c r="AE142" s="113">
        <f t="shared" si="44"/>
        <v>207</v>
      </c>
      <c r="AF142" s="113" t="str">
        <f t="shared" si="44"/>
        <v/>
      </c>
      <c r="AG142" s="113" t="str">
        <f t="shared" si="44"/>
        <v/>
      </c>
      <c r="AH142" s="113" t="str">
        <f t="shared" si="44"/>
        <v/>
      </c>
      <c r="AI142" s="113" t="str">
        <f t="shared" si="44"/>
        <v/>
      </c>
      <c r="AJ142" s="113" t="str">
        <f t="shared" si="44"/>
        <v/>
      </c>
      <c r="AK142" s="113" t="str">
        <f t="shared" si="44"/>
        <v/>
      </c>
      <c r="AL142" s="113">
        <f t="shared" si="44"/>
        <v>500</v>
      </c>
      <c r="AM142" s="113" t="str">
        <f t="shared" si="44"/>
        <v/>
      </c>
      <c r="AN142" s="113">
        <f t="shared" si="44"/>
        <v>136</v>
      </c>
      <c r="AO142" s="113" t="str">
        <f t="shared" si="44"/>
        <v/>
      </c>
      <c r="AP142" s="113">
        <f t="shared" si="44"/>
        <v>206</v>
      </c>
      <c r="AQ142" s="113" t="str">
        <f t="shared" si="44"/>
        <v/>
      </c>
      <c r="AR142" s="113" t="str">
        <f t="shared" si="44"/>
        <v/>
      </c>
      <c r="AS142" s="113">
        <f t="shared" si="44"/>
        <v>102</v>
      </c>
      <c r="AT142" s="113">
        <f t="shared" si="44"/>
        <v>409</v>
      </c>
      <c r="AU142" s="113" t="str">
        <f t="shared" si="44"/>
        <v/>
      </c>
      <c r="AV142" s="113" t="str">
        <f t="shared" si="44"/>
        <v/>
      </c>
      <c r="AW142" s="113" t="str">
        <f t="shared" si="44"/>
        <v/>
      </c>
      <c r="AX142" s="113" t="str">
        <f t="shared" si="44"/>
        <v/>
      </c>
      <c r="AY142" s="113" t="str">
        <f t="shared" si="44"/>
        <v/>
      </c>
      <c r="AZ142" s="113" t="str">
        <f t="shared" si="44"/>
        <v/>
      </c>
      <c r="BA142" s="113">
        <f t="shared" si="44"/>
        <v>205</v>
      </c>
      <c r="BB142" s="113" t="str">
        <f t="shared" si="44"/>
        <v/>
      </c>
      <c r="BC142" s="113" t="str">
        <f t="shared" si="44"/>
        <v/>
      </c>
      <c r="BD142" s="113" t="str">
        <f t="shared" si="44"/>
        <v/>
      </c>
      <c r="BE142" s="113" t="str">
        <f t="shared" si="44"/>
        <v/>
      </c>
      <c r="BF142" s="113">
        <f t="shared" si="44"/>
        <v>401</v>
      </c>
      <c r="BG142" s="113">
        <f t="shared" si="44"/>
        <v>304</v>
      </c>
      <c r="BH142" s="113" t="str">
        <f t="shared" si="44"/>
        <v/>
      </c>
      <c r="BI142" s="113" t="str">
        <f t="shared" si="44"/>
        <v/>
      </c>
      <c r="BJ142" s="113" t="str">
        <f t="shared" si="44"/>
        <v/>
      </c>
      <c r="BK142" s="113">
        <f t="shared" si="44"/>
        <v>101</v>
      </c>
      <c r="BL142" s="113" t="str">
        <f t="shared" si="44"/>
        <v/>
      </c>
      <c r="BM142" s="113" t="str">
        <f t="shared" si="44"/>
        <v/>
      </c>
      <c r="BN142" s="113" t="str">
        <f t="shared" si="44"/>
        <v/>
      </c>
      <c r="BO142" s="113">
        <f t="shared" si="44"/>
        <v>405</v>
      </c>
      <c r="BP142" s="113" t="str">
        <f t="shared" ref="BP142:CZ142" si="45">IF(BP23&gt;99,BP23,"")</f>
        <v/>
      </c>
      <c r="BQ142" s="113" t="str">
        <f t="shared" si="45"/>
        <v/>
      </c>
      <c r="BR142" s="113" t="str">
        <f t="shared" si="45"/>
        <v/>
      </c>
      <c r="BS142" s="113" t="str">
        <f t="shared" si="45"/>
        <v/>
      </c>
      <c r="BT142" s="113" t="str">
        <f t="shared" si="45"/>
        <v/>
      </c>
      <c r="BU142" s="113" t="str">
        <f t="shared" si="45"/>
        <v/>
      </c>
      <c r="BV142" s="113">
        <f t="shared" si="45"/>
        <v>210</v>
      </c>
      <c r="BW142" s="113">
        <f t="shared" si="45"/>
        <v>209</v>
      </c>
      <c r="BX142" s="113" t="str">
        <f t="shared" si="45"/>
        <v/>
      </c>
      <c r="BY142" s="113" t="str">
        <f t="shared" si="45"/>
        <v/>
      </c>
      <c r="BZ142" s="113">
        <f t="shared" si="45"/>
        <v>215</v>
      </c>
      <c r="CA142" s="113" t="str">
        <f t="shared" si="45"/>
        <v/>
      </c>
      <c r="CB142" s="113" t="str">
        <f t="shared" si="45"/>
        <v/>
      </c>
      <c r="CC142" s="113" t="str">
        <f t="shared" si="45"/>
        <v/>
      </c>
      <c r="CD142" s="113" t="str">
        <f t="shared" si="45"/>
        <v/>
      </c>
      <c r="CE142" s="113">
        <f t="shared" si="45"/>
        <v>204</v>
      </c>
      <c r="CF142" s="113" t="str">
        <f t="shared" si="45"/>
        <v/>
      </c>
      <c r="CG142" s="113">
        <f t="shared" si="45"/>
        <v>407</v>
      </c>
      <c r="CH142" s="113" t="str">
        <f t="shared" si="45"/>
        <v/>
      </c>
      <c r="CI142" s="113" t="str">
        <f t="shared" si="45"/>
        <v/>
      </c>
      <c r="CJ142" s="113" t="str">
        <f t="shared" si="45"/>
        <v/>
      </c>
      <c r="CK142" s="113" t="str">
        <f t="shared" si="45"/>
        <v/>
      </c>
      <c r="CL142" s="113">
        <f t="shared" si="45"/>
        <v>208</v>
      </c>
      <c r="CM142" s="113">
        <f t="shared" si="45"/>
        <v>303</v>
      </c>
      <c r="CN142" s="113" t="str">
        <f t="shared" si="45"/>
        <v/>
      </c>
      <c r="CO142" s="113" t="str">
        <f t="shared" si="45"/>
        <v/>
      </c>
      <c r="CP142" s="113">
        <f t="shared" si="45"/>
        <v>402</v>
      </c>
      <c r="CQ142" s="113">
        <f t="shared" si="45"/>
        <v>308</v>
      </c>
      <c r="CR142" s="113" t="str">
        <f t="shared" si="45"/>
        <v/>
      </c>
      <c r="CS142" s="113">
        <f t="shared" si="45"/>
        <v>305</v>
      </c>
      <c r="CT142" s="113" t="str">
        <f t="shared" si="45"/>
        <v/>
      </c>
      <c r="CU142" s="113" t="str">
        <f t="shared" si="45"/>
        <v/>
      </c>
      <c r="CV142" s="113" t="str">
        <f t="shared" si="45"/>
        <v/>
      </c>
      <c r="CW142" s="113" t="str">
        <f t="shared" si="45"/>
        <v/>
      </c>
      <c r="CX142" s="113" t="str">
        <f t="shared" si="45"/>
        <v/>
      </c>
      <c r="CY142" s="113" t="str">
        <f t="shared" si="45"/>
        <v/>
      </c>
      <c r="CZ142" s="114" t="str">
        <f t="shared" si="45"/>
        <v/>
      </c>
    </row>
    <row r="143" spans="1:104" x14ac:dyDescent="0.2">
      <c r="A143" s="183"/>
      <c r="B143" s="5">
        <v>8</v>
      </c>
      <c r="C143" s="8" t="s">
        <v>285</v>
      </c>
      <c r="D143" s="112">
        <f>IF(D24&gt;99,D24,0)+IF(D77&gt;99,D77,0)</f>
        <v>202</v>
      </c>
      <c r="E143" s="113">
        <f t="shared" ref="E143:BP143" si="46">IF(E24&gt;99,E24,0)+IF(E77&gt;99,E77,0)</f>
        <v>0</v>
      </c>
      <c r="F143" s="113">
        <f t="shared" si="46"/>
        <v>408</v>
      </c>
      <c r="G143" s="113">
        <f t="shared" si="46"/>
        <v>306</v>
      </c>
      <c r="H143" s="113">
        <f t="shared" si="46"/>
        <v>0</v>
      </c>
      <c r="I143" s="113">
        <f t="shared" si="46"/>
        <v>214</v>
      </c>
      <c r="J143" s="113">
        <f t="shared" si="46"/>
        <v>0</v>
      </c>
      <c r="K143" s="113">
        <f t="shared" si="46"/>
        <v>0</v>
      </c>
      <c r="L143" s="113">
        <f t="shared" si="46"/>
        <v>406</v>
      </c>
      <c r="M143" s="113">
        <f t="shared" si="46"/>
        <v>0</v>
      </c>
      <c r="N143" s="113">
        <f t="shared" si="46"/>
        <v>0</v>
      </c>
      <c r="O143" s="113">
        <f t="shared" si="46"/>
        <v>0</v>
      </c>
      <c r="P143" s="113">
        <f t="shared" si="46"/>
        <v>0</v>
      </c>
      <c r="Q143" s="113">
        <f t="shared" si="46"/>
        <v>500</v>
      </c>
      <c r="R143" s="113">
        <f t="shared" si="46"/>
        <v>0</v>
      </c>
      <c r="S143" s="113">
        <f t="shared" si="46"/>
        <v>0</v>
      </c>
      <c r="T143" s="113">
        <f t="shared" si="46"/>
        <v>0</v>
      </c>
      <c r="U143" s="113">
        <f t="shared" si="46"/>
        <v>305</v>
      </c>
      <c r="V143" s="113">
        <f t="shared" si="46"/>
        <v>301</v>
      </c>
      <c r="W143" s="113">
        <f t="shared" si="46"/>
        <v>0</v>
      </c>
      <c r="X143" s="113">
        <f t="shared" si="46"/>
        <v>0</v>
      </c>
      <c r="Y143" s="113">
        <f t="shared" si="46"/>
        <v>0</v>
      </c>
      <c r="Z143" s="113">
        <f t="shared" si="46"/>
        <v>302</v>
      </c>
      <c r="AA143" s="113">
        <f t="shared" si="46"/>
        <v>307</v>
      </c>
      <c r="AB143" s="113">
        <f t="shared" si="46"/>
        <v>500</v>
      </c>
      <c r="AC143" s="113">
        <f t="shared" si="46"/>
        <v>0</v>
      </c>
      <c r="AD143" s="113">
        <f t="shared" si="46"/>
        <v>0</v>
      </c>
      <c r="AE143" s="113">
        <f t="shared" si="46"/>
        <v>0</v>
      </c>
      <c r="AF143" s="113">
        <f t="shared" si="46"/>
        <v>0</v>
      </c>
      <c r="AG143" s="113">
        <f t="shared" si="46"/>
        <v>0</v>
      </c>
      <c r="AH143" s="113">
        <f t="shared" si="46"/>
        <v>0</v>
      </c>
      <c r="AI143" s="113">
        <f t="shared" si="46"/>
        <v>0</v>
      </c>
      <c r="AJ143" s="113">
        <f t="shared" si="46"/>
        <v>0</v>
      </c>
      <c r="AK143" s="113">
        <f t="shared" si="46"/>
        <v>0</v>
      </c>
      <c r="AL143" s="113">
        <f t="shared" si="46"/>
        <v>500</v>
      </c>
      <c r="AM143" s="113">
        <f t="shared" si="46"/>
        <v>0</v>
      </c>
      <c r="AN143" s="113">
        <f t="shared" si="46"/>
        <v>203</v>
      </c>
      <c r="AO143" s="113">
        <f t="shared" si="46"/>
        <v>0</v>
      </c>
      <c r="AP143" s="113">
        <f t="shared" si="46"/>
        <v>206</v>
      </c>
      <c r="AQ143" s="113">
        <f t="shared" si="46"/>
        <v>0</v>
      </c>
      <c r="AR143" s="113">
        <f t="shared" si="46"/>
        <v>0</v>
      </c>
      <c r="AS143" s="113">
        <f t="shared" si="46"/>
        <v>102</v>
      </c>
      <c r="AT143" s="113">
        <f t="shared" si="46"/>
        <v>409</v>
      </c>
      <c r="AU143" s="113">
        <f t="shared" si="46"/>
        <v>0</v>
      </c>
      <c r="AV143" s="113">
        <f t="shared" si="46"/>
        <v>0</v>
      </c>
      <c r="AW143" s="113">
        <f t="shared" si="46"/>
        <v>0</v>
      </c>
      <c r="AX143" s="113">
        <f t="shared" si="46"/>
        <v>0</v>
      </c>
      <c r="AY143" s="113">
        <f t="shared" si="46"/>
        <v>0</v>
      </c>
      <c r="AZ143" s="113">
        <f t="shared" si="46"/>
        <v>0</v>
      </c>
      <c r="BA143" s="113">
        <f t="shared" si="46"/>
        <v>205</v>
      </c>
      <c r="BB143" s="113">
        <f t="shared" si="46"/>
        <v>0</v>
      </c>
      <c r="BC143" s="113">
        <f t="shared" si="46"/>
        <v>0</v>
      </c>
      <c r="BD143" s="113">
        <f t="shared" si="46"/>
        <v>0</v>
      </c>
      <c r="BE143" s="113">
        <f t="shared" si="46"/>
        <v>0</v>
      </c>
      <c r="BF143" s="113">
        <f t="shared" si="46"/>
        <v>0</v>
      </c>
      <c r="BG143" s="113">
        <f t="shared" si="46"/>
        <v>304</v>
      </c>
      <c r="BH143" s="113">
        <f t="shared" si="46"/>
        <v>0</v>
      </c>
      <c r="BI143" s="113">
        <f t="shared" si="46"/>
        <v>0</v>
      </c>
      <c r="BJ143" s="113">
        <f t="shared" si="46"/>
        <v>0</v>
      </c>
      <c r="BK143" s="113">
        <f t="shared" si="46"/>
        <v>0</v>
      </c>
      <c r="BL143" s="113">
        <f t="shared" si="46"/>
        <v>0</v>
      </c>
      <c r="BM143" s="113">
        <f t="shared" si="46"/>
        <v>0</v>
      </c>
      <c r="BN143" s="113">
        <f t="shared" si="46"/>
        <v>0</v>
      </c>
      <c r="BO143" s="113">
        <f t="shared" si="46"/>
        <v>0</v>
      </c>
      <c r="BP143" s="113">
        <f t="shared" si="46"/>
        <v>0</v>
      </c>
      <c r="BQ143" s="113">
        <f t="shared" ref="BQ143:CZ143" si="47">IF(BQ24&gt;99,BQ24,0)+IF(BQ77&gt;99,BQ77,0)</f>
        <v>0</v>
      </c>
      <c r="BR143" s="113">
        <f t="shared" si="47"/>
        <v>0</v>
      </c>
      <c r="BS143" s="113">
        <f t="shared" si="47"/>
        <v>0</v>
      </c>
      <c r="BT143" s="113">
        <f t="shared" si="47"/>
        <v>0</v>
      </c>
      <c r="BU143" s="113">
        <f t="shared" si="47"/>
        <v>0</v>
      </c>
      <c r="BV143" s="113">
        <f t="shared" si="47"/>
        <v>210</v>
      </c>
      <c r="BW143" s="113">
        <f t="shared" si="47"/>
        <v>209</v>
      </c>
      <c r="BX143" s="113">
        <f t="shared" si="47"/>
        <v>0</v>
      </c>
      <c r="BY143" s="113">
        <f t="shared" si="47"/>
        <v>0</v>
      </c>
      <c r="BZ143" s="113">
        <f t="shared" si="47"/>
        <v>215</v>
      </c>
      <c r="CA143" s="113">
        <f t="shared" si="47"/>
        <v>405</v>
      </c>
      <c r="CB143" s="113">
        <f t="shared" si="47"/>
        <v>0</v>
      </c>
      <c r="CC143" s="113">
        <f t="shared" si="47"/>
        <v>0</v>
      </c>
      <c r="CD143" s="113">
        <f t="shared" si="47"/>
        <v>0</v>
      </c>
      <c r="CE143" s="113">
        <f t="shared" si="47"/>
        <v>204</v>
      </c>
      <c r="CF143" s="113">
        <f t="shared" si="47"/>
        <v>0</v>
      </c>
      <c r="CG143" s="113">
        <f t="shared" si="47"/>
        <v>407</v>
      </c>
      <c r="CH143" s="113">
        <f t="shared" si="47"/>
        <v>0</v>
      </c>
      <c r="CI143" s="113">
        <f t="shared" si="47"/>
        <v>207</v>
      </c>
      <c r="CJ143" s="113">
        <f t="shared" si="47"/>
        <v>0</v>
      </c>
      <c r="CK143" s="113">
        <f t="shared" si="47"/>
        <v>0</v>
      </c>
      <c r="CL143" s="113">
        <f t="shared" si="47"/>
        <v>208</v>
      </c>
      <c r="CM143" s="113">
        <f t="shared" si="47"/>
        <v>303</v>
      </c>
      <c r="CN143" s="113">
        <f t="shared" si="47"/>
        <v>0</v>
      </c>
      <c r="CO143" s="113">
        <f t="shared" si="47"/>
        <v>0</v>
      </c>
      <c r="CP143" s="113">
        <f t="shared" si="47"/>
        <v>402</v>
      </c>
      <c r="CQ143" s="113">
        <f t="shared" si="47"/>
        <v>308</v>
      </c>
      <c r="CR143" s="113">
        <f t="shared" si="47"/>
        <v>0</v>
      </c>
      <c r="CS143" s="113">
        <f t="shared" si="47"/>
        <v>401</v>
      </c>
      <c r="CT143" s="113">
        <f t="shared" si="47"/>
        <v>0</v>
      </c>
      <c r="CU143" s="113">
        <f t="shared" si="47"/>
        <v>0</v>
      </c>
      <c r="CV143" s="113">
        <f t="shared" si="47"/>
        <v>0</v>
      </c>
      <c r="CW143" s="113">
        <f t="shared" si="47"/>
        <v>0</v>
      </c>
      <c r="CX143" s="113">
        <f t="shared" si="47"/>
        <v>0</v>
      </c>
      <c r="CY143" s="113">
        <f t="shared" si="47"/>
        <v>0</v>
      </c>
      <c r="CZ143" s="114">
        <f t="shared" si="47"/>
        <v>0</v>
      </c>
    </row>
    <row r="144" spans="1:104" ht="13.5" thickBot="1" x14ac:dyDescent="0.25">
      <c r="A144" s="184"/>
      <c r="B144" s="7">
        <v>9</v>
      </c>
      <c r="C144" s="9" t="s">
        <v>286</v>
      </c>
      <c r="D144" s="115">
        <f t="shared" ref="D144:BO144" si="48">IF(D25&gt;99,D25,0)+IF(D78&gt;99,D78,0)</f>
        <v>202</v>
      </c>
      <c r="E144" s="116">
        <f t="shared" si="48"/>
        <v>211</v>
      </c>
      <c r="F144" s="116">
        <f t="shared" si="48"/>
        <v>408</v>
      </c>
      <c r="G144" s="116">
        <f t="shared" si="48"/>
        <v>306</v>
      </c>
      <c r="H144" s="116">
        <f t="shared" si="48"/>
        <v>0</v>
      </c>
      <c r="I144" s="116">
        <f t="shared" si="48"/>
        <v>0</v>
      </c>
      <c r="J144" s="116">
        <f t="shared" si="48"/>
        <v>303</v>
      </c>
      <c r="K144" s="116">
        <f t="shared" si="48"/>
        <v>0</v>
      </c>
      <c r="L144" s="116">
        <f t="shared" si="48"/>
        <v>406</v>
      </c>
      <c r="M144" s="116">
        <f t="shared" si="48"/>
        <v>0</v>
      </c>
      <c r="N144" s="116">
        <f t="shared" si="48"/>
        <v>0</v>
      </c>
      <c r="O144" s="116">
        <f t="shared" si="48"/>
        <v>0</v>
      </c>
      <c r="P144" s="116">
        <f t="shared" si="48"/>
        <v>0</v>
      </c>
      <c r="Q144" s="116">
        <f t="shared" si="48"/>
        <v>500</v>
      </c>
      <c r="R144" s="116">
        <f t="shared" si="48"/>
        <v>0</v>
      </c>
      <c r="S144" s="116">
        <f t="shared" si="48"/>
        <v>0</v>
      </c>
      <c r="T144" s="116">
        <f t="shared" si="48"/>
        <v>0</v>
      </c>
      <c r="U144" s="116">
        <f t="shared" si="48"/>
        <v>305</v>
      </c>
      <c r="V144" s="116">
        <f t="shared" si="48"/>
        <v>0</v>
      </c>
      <c r="W144" s="116">
        <f t="shared" si="48"/>
        <v>0</v>
      </c>
      <c r="X144" s="116">
        <f t="shared" si="48"/>
        <v>0</v>
      </c>
      <c r="Y144" s="116">
        <f t="shared" si="48"/>
        <v>0</v>
      </c>
      <c r="Z144" s="116">
        <f t="shared" si="48"/>
        <v>302</v>
      </c>
      <c r="AA144" s="116">
        <f t="shared" si="48"/>
        <v>0</v>
      </c>
      <c r="AB144" s="116">
        <f t="shared" si="48"/>
        <v>500</v>
      </c>
      <c r="AC144" s="116">
        <f t="shared" si="48"/>
        <v>0</v>
      </c>
      <c r="AD144" s="116">
        <f t="shared" si="48"/>
        <v>0</v>
      </c>
      <c r="AE144" s="116">
        <f t="shared" si="48"/>
        <v>0</v>
      </c>
      <c r="AF144" s="116">
        <f t="shared" si="48"/>
        <v>0</v>
      </c>
      <c r="AG144" s="116">
        <f t="shared" si="48"/>
        <v>0</v>
      </c>
      <c r="AH144" s="116">
        <f t="shared" si="48"/>
        <v>0</v>
      </c>
      <c r="AI144" s="116">
        <f t="shared" si="48"/>
        <v>0</v>
      </c>
      <c r="AJ144" s="116">
        <f t="shared" si="48"/>
        <v>0</v>
      </c>
      <c r="AK144" s="116">
        <f t="shared" si="48"/>
        <v>0</v>
      </c>
      <c r="AL144" s="113">
        <f t="shared" si="48"/>
        <v>500</v>
      </c>
      <c r="AM144" s="116">
        <f t="shared" si="48"/>
        <v>0</v>
      </c>
      <c r="AN144" s="116">
        <f t="shared" si="48"/>
        <v>203</v>
      </c>
      <c r="AO144" s="116">
        <f t="shared" si="48"/>
        <v>0</v>
      </c>
      <c r="AP144" s="116">
        <f t="shared" si="48"/>
        <v>206</v>
      </c>
      <c r="AQ144" s="116">
        <f t="shared" si="48"/>
        <v>0</v>
      </c>
      <c r="AR144" s="116">
        <f t="shared" si="48"/>
        <v>0</v>
      </c>
      <c r="AS144" s="116">
        <f t="shared" si="48"/>
        <v>0</v>
      </c>
      <c r="AT144" s="116">
        <f t="shared" si="48"/>
        <v>0</v>
      </c>
      <c r="AU144" s="116">
        <f t="shared" si="48"/>
        <v>0</v>
      </c>
      <c r="AV144" s="116">
        <f t="shared" si="48"/>
        <v>0</v>
      </c>
      <c r="AW144" s="116">
        <f t="shared" si="48"/>
        <v>0</v>
      </c>
      <c r="AX144" s="116">
        <f t="shared" si="48"/>
        <v>0</v>
      </c>
      <c r="AY144" s="116">
        <f t="shared" si="48"/>
        <v>0</v>
      </c>
      <c r="AZ144" s="116">
        <f t="shared" si="48"/>
        <v>0</v>
      </c>
      <c r="BA144" s="116">
        <f t="shared" si="48"/>
        <v>205</v>
      </c>
      <c r="BB144" s="116">
        <f t="shared" si="48"/>
        <v>0</v>
      </c>
      <c r="BC144" s="116">
        <f t="shared" si="48"/>
        <v>0</v>
      </c>
      <c r="BD144" s="116">
        <f t="shared" si="48"/>
        <v>0</v>
      </c>
      <c r="BE144" s="116">
        <f t="shared" si="48"/>
        <v>0</v>
      </c>
      <c r="BF144" s="116">
        <f t="shared" si="48"/>
        <v>0</v>
      </c>
      <c r="BG144" s="116">
        <f t="shared" si="48"/>
        <v>0</v>
      </c>
      <c r="BH144" s="116">
        <f t="shared" si="48"/>
        <v>0</v>
      </c>
      <c r="BI144" s="116">
        <f t="shared" si="48"/>
        <v>0</v>
      </c>
      <c r="BJ144" s="116">
        <f t="shared" si="48"/>
        <v>0</v>
      </c>
      <c r="BK144" s="116">
        <f t="shared" si="48"/>
        <v>0</v>
      </c>
      <c r="BL144" s="116">
        <f t="shared" si="48"/>
        <v>0</v>
      </c>
      <c r="BM144" s="116">
        <f t="shared" si="48"/>
        <v>0</v>
      </c>
      <c r="BN144" s="116">
        <f t="shared" si="48"/>
        <v>0</v>
      </c>
      <c r="BO144" s="116">
        <f t="shared" si="48"/>
        <v>0</v>
      </c>
      <c r="BP144" s="116">
        <f t="shared" ref="BP144:CZ144" si="49">IF(BP25&gt;99,BP25,0)+IF(BP78&gt;99,BP78,0)</f>
        <v>0</v>
      </c>
      <c r="BQ144" s="116">
        <f t="shared" si="49"/>
        <v>0</v>
      </c>
      <c r="BR144" s="116">
        <f t="shared" si="49"/>
        <v>0</v>
      </c>
      <c r="BS144" s="116">
        <f t="shared" si="49"/>
        <v>0</v>
      </c>
      <c r="BT144" s="116">
        <f t="shared" si="49"/>
        <v>0</v>
      </c>
      <c r="BU144" s="116">
        <f t="shared" si="49"/>
        <v>0</v>
      </c>
      <c r="BV144" s="116">
        <f t="shared" si="49"/>
        <v>210</v>
      </c>
      <c r="BW144" s="116">
        <f t="shared" si="49"/>
        <v>209</v>
      </c>
      <c r="BX144" s="116">
        <f t="shared" si="49"/>
        <v>0</v>
      </c>
      <c r="BY144" s="116">
        <f t="shared" si="49"/>
        <v>0</v>
      </c>
      <c r="BZ144" s="116">
        <f t="shared" si="49"/>
        <v>215</v>
      </c>
      <c r="CA144" s="116">
        <f t="shared" si="49"/>
        <v>405</v>
      </c>
      <c r="CB144" s="116">
        <f t="shared" si="49"/>
        <v>0</v>
      </c>
      <c r="CC144" s="116">
        <f t="shared" si="49"/>
        <v>0</v>
      </c>
      <c r="CD144" s="116">
        <f t="shared" si="49"/>
        <v>0</v>
      </c>
      <c r="CE144" s="116">
        <f t="shared" si="49"/>
        <v>204</v>
      </c>
      <c r="CF144" s="116">
        <f t="shared" si="49"/>
        <v>0</v>
      </c>
      <c r="CG144" s="116">
        <f t="shared" si="49"/>
        <v>0</v>
      </c>
      <c r="CH144" s="116">
        <f t="shared" si="49"/>
        <v>0</v>
      </c>
      <c r="CI144" s="116">
        <f t="shared" si="49"/>
        <v>207</v>
      </c>
      <c r="CJ144" s="116">
        <f t="shared" si="49"/>
        <v>0</v>
      </c>
      <c r="CK144" s="116">
        <f t="shared" si="49"/>
        <v>0</v>
      </c>
      <c r="CL144" s="116">
        <f t="shared" si="49"/>
        <v>208</v>
      </c>
      <c r="CM144" s="116">
        <f t="shared" si="49"/>
        <v>307</v>
      </c>
      <c r="CN144" s="116">
        <f t="shared" si="49"/>
        <v>0</v>
      </c>
      <c r="CO144" s="116">
        <f t="shared" si="49"/>
        <v>0</v>
      </c>
      <c r="CP144" s="116">
        <f t="shared" si="49"/>
        <v>402</v>
      </c>
      <c r="CQ144" s="116">
        <f t="shared" si="49"/>
        <v>308</v>
      </c>
      <c r="CR144" s="116">
        <f t="shared" si="49"/>
        <v>0</v>
      </c>
      <c r="CS144" s="116">
        <f t="shared" si="49"/>
        <v>401</v>
      </c>
      <c r="CT144" s="116">
        <f t="shared" si="49"/>
        <v>0</v>
      </c>
      <c r="CU144" s="116">
        <f t="shared" si="49"/>
        <v>0</v>
      </c>
      <c r="CV144" s="116">
        <f t="shared" si="49"/>
        <v>0</v>
      </c>
      <c r="CW144" s="116">
        <f t="shared" si="49"/>
        <v>0</v>
      </c>
      <c r="CX144" s="116">
        <f t="shared" si="49"/>
        <v>0</v>
      </c>
      <c r="CY144" s="116">
        <f t="shared" si="49"/>
        <v>0</v>
      </c>
      <c r="CZ144" s="117">
        <f t="shared" si="49"/>
        <v>0</v>
      </c>
    </row>
    <row r="145" spans="1:104" ht="13.5" thickTop="1" x14ac:dyDescent="0.2">
      <c r="A145" s="228" t="s">
        <v>341</v>
      </c>
      <c r="B145" s="47">
        <v>1</v>
      </c>
      <c r="C145" s="48" t="s">
        <v>287</v>
      </c>
      <c r="D145" s="118">
        <f t="shared" ref="D145:BO145" si="50">IF(D26&gt;99,D26,0)+IF(D79&gt;99,D79,0)</f>
        <v>203</v>
      </c>
      <c r="E145" s="119">
        <f t="shared" si="50"/>
        <v>211</v>
      </c>
      <c r="F145" s="119">
        <f t="shared" si="50"/>
        <v>0</v>
      </c>
      <c r="G145" s="119">
        <f t="shared" si="50"/>
        <v>207</v>
      </c>
      <c r="H145" s="119">
        <f t="shared" si="50"/>
        <v>0</v>
      </c>
      <c r="I145" s="119">
        <f t="shared" si="50"/>
        <v>0</v>
      </c>
      <c r="J145" s="119">
        <f t="shared" si="50"/>
        <v>303</v>
      </c>
      <c r="K145" s="119">
        <f t="shared" si="50"/>
        <v>0</v>
      </c>
      <c r="L145" s="119">
        <f t="shared" si="50"/>
        <v>409</v>
      </c>
      <c r="M145" s="119">
        <f t="shared" si="50"/>
        <v>200</v>
      </c>
      <c r="N145" s="119">
        <f t="shared" si="50"/>
        <v>0</v>
      </c>
      <c r="O145" s="119">
        <f t="shared" si="50"/>
        <v>0</v>
      </c>
      <c r="P145" s="119">
        <f t="shared" si="50"/>
        <v>0</v>
      </c>
      <c r="Q145" s="119">
        <f t="shared" si="50"/>
        <v>0</v>
      </c>
      <c r="R145" s="119">
        <f t="shared" si="50"/>
        <v>0</v>
      </c>
      <c r="S145" s="119">
        <f t="shared" si="50"/>
        <v>305</v>
      </c>
      <c r="T145" s="119">
        <f t="shared" si="50"/>
        <v>0</v>
      </c>
      <c r="U145" s="119">
        <f t="shared" si="50"/>
        <v>407</v>
      </c>
      <c r="V145" s="119">
        <f t="shared" si="50"/>
        <v>0</v>
      </c>
      <c r="W145" s="119">
        <f t="shared" si="50"/>
        <v>0</v>
      </c>
      <c r="X145" s="119">
        <f t="shared" si="50"/>
        <v>306</v>
      </c>
      <c r="Y145" s="119">
        <f t="shared" si="50"/>
        <v>0</v>
      </c>
      <c r="Z145" s="119">
        <f t="shared" si="50"/>
        <v>408</v>
      </c>
      <c r="AA145" s="119">
        <f t="shared" si="50"/>
        <v>0</v>
      </c>
      <c r="AB145" s="119">
        <f t="shared" si="50"/>
        <v>500</v>
      </c>
      <c r="AC145" s="119">
        <f t="shared" si="50"/>
        <v>0</v>
      </c>
      <c r="AD145" s="119">
        <f t="shared" si="50"/>
        <v>0</v>
      </c>
      <c r="AE145" s="119">
        <f t="shared" si="50"/>
        <v>0</v>
      </c>
      <c r="AF145" s="119">
        <f t="shared" si="50"/>
        <v>0</v>
      </c>
      <c r="AG145" s="119">
        <f t="shared" si="50"/>
        <v>0</v>
      </c>
      <c r="AH145" s="119">
        <f t="shared" si="50"/>
        <v>214</v>
      </c>
      <c r="AI145" s="119">
        <f t="shared" si="50"/>
        <v>204</v>
      </c>
      <c r="AJ145" s="119">
        <f t="shared" si="50"/>
        <v>0</v>
      </c>
      <c r="AK145" s="119">
        <f t="shared" si="50"/>
        <v>0</v>
      </c>
      <c r="AL145" s="119">
        <f t="shared" si="50"/>
        <v>0</v>
      </c>
      <c r="AM145" s="119">
        <f t="shared" si="50"/>
        <v>0</v>
      </c>
      <c r="AN145" s="119">
        <f t="shared" si="50"/>
        <v>0</v>
      </c>
      <c r="AO145" s="119">
        <f t="shared" si="50"/>
        <v>0</v>
      </c>
      <c r="AP145" s="119">
        <f t="shared" si="50"/>
        <v>205</v>
      </c>
      <c r="AQ145" s="119">
        <f t="shared" si="50"/>
        <v>0</v>
      </c>
      <c r="AR145" s="119">
        <f t="shared" si="50"/>
        <v>0</v>
      </c>
      <c r="AS145" s="119">
        <f t="shared" si="50"/>
        <v>102</v>
      </c>
      <c r="AT145" s="119">
        <f t="shared" si="50"/>
        <v>0</v>
      </c>
      <c r="AU145" s="119">
        <f t="shared" si="50"/>
        <v>406</v>
      </c>
      <c r="AV145" s="119">
        <f t="shared" si="50"/>
        <v>0</v>
      </c>
      <c r="AW145" s="119">
        <f t="shared" si="50"/>
        <v>101</v>
      </c>
      <c r="AX145" s="119">
        <f t="shared" si="50"/>
        <v>0</v>
      </c>
      <c r="AY145" s="119">
        <f t="shared" si="50"/>
        <v>0</v>
      </c>
      <c r="AZ145" s="119">
        <f t="shared" si="50"/>
        <v>208</v>
      </c>
      <c r="BA145" s="119">
        <f t="shared" si="50"/>
        <v>308</v>
      </c>
      <c r="BB145" s="119">
        <f t="shared" si="50"/>
        <v>0</v>
      </c>
      <c r="BC145" s="119">
        <f t="shared" si="50"/>
        <v>304</v>
      </c>
      <c r="BD145" s="119">
        <f t="shared" si="50"/>
        <v>0</v>
      </c>
      <c r="BE145" s="119">
        <f t="shared" si="50"/>
        <v>0</v>
      </c>
      <c r="BF145" s="119">
        <f t="shared" si="50"/>
        <v>0</v>
      </c>
      <c r="BG145" s="119">
        <f t="shared" si="50"/>
        <v>0</v>
      </c>
      <c r="BH145" s="119">
        <f t="shared" si="50"/>
        <v>0</v>
      </c>
      <c r="BI145" s="119">
        <f t="shared" si="50"/>
        <v>0</v>
      </c>
      <c r="BJ145" s="119">
        <f t="shared" si="50"/>
        <v>212</v>
      </c>
      <c r="BK145" s="119">
        <f t="shared" si="50"/>
        <v>0</v>
      </c>
      <c r="BL145" s="119">
        <f t="shared" si="50"/>
        <v>0</v>
      </c>
      <c r="BM145" s="119">
        <f t="shared" si="50"/>
        <v>0</v>
      </c>
      <c r="BN145" s="119">
        <f t="shared" si="50"/>
        <v>0</v>
      </c>
      <c r="BO145" s="119">
        <f t="shared" si="50"/>
        <v>405</v>
      </c>
      <c r="BP145" s="119">
        <f t="shared" ref="BP145:CZ145" si="51">IF(BP26&gt;99,BP26,0)+IF(BP79&gt;99,BP79,0)</f>
        <v>202</v>
      </c>
      <c r="BQ145" s="119">
        <f t="shared" si="51"/>
        <v>0</v>
      </c>
      <c r="BR145" s="119">
        <f t="shared" si="51"/>
        <v>0</v>
      </c>
      <c r="BS145" s="119">
        <f t="shared" si="51"/>
        <v>0</v>
      </c>
      <c r="BT145" s="119">
        <f t="shared" si="51"/>
        <v>210</v>
      </c>
      <c r="BU145" s="119">
        <f t="shared" si="51"/>
        <v>301</v>
      </c>
      <c r="BV145" s="119">
        <f t="shared" si="51"/>
        <v>0</v>
      </c>
      <c r="BW145" s="119">
        <f t="shared" si="51"/>
        <v>0</v>
      </c>
      <c r="BX145" s="119">
        <f t="shared" si="51"/>
        <v>0</v>
      </c>
      <c r="BY145" s="119">
        <f t="shared" si="51"/>
        <v>302</v>
      </c>
      <c r="BZ145" s="119">
        <f t="shared" si="51"/>
        <v>0</v>
      </c>
      <c r="CA145" s="119">
        <f t="shared" si="51"/>
        <v>0</v>
      </c>
      <c r="CB145" s="119">
        <f t="shared" si="51"/>
        <v>0</v>
      </c>
      <c r="CC145" s="119">
        <f t="shared" si="51"/>
        <v>0</v>
      </c>
      <c r="CD145" s="119">
        <f t="shared" si="51"/>
        <v>0</v>
      </c>
      <c r="CE145" s="119">
        <f t="shared" si="51"/>
        <v>0</v>
      </c>
      <c r="CF145" s="119">
        <f t="shared" si="51"/>
        <v>0</v>
      </c>
      <c r="CG145" s="119">
        <f t="shared" si="51"/>
        <v>215</v>
      </c>
      <c r="CH145" s="119">
        <f t="shared" si="51"/>
        <v>0</v>
      </c>
      <c r="CI145" s="119">
        <f t="shared" si="51"/>
        <v>0</v>
      </c>
      <c r="CJ145" s="119">
        <f t="shared" si="51"/>
        <v>213</v>
      </c>
      <c r="CK145" s="119">
        <f t="shared" si="51"/>
        <v>0</v>
      </c>
      <c r="CL145" s="119">
        <f t="shared" si="51"/>
        <v>0</v>
      </c>
      <c r="CM145" s="119">
        <f t="shared" si="51"/>
        <v>307</v>
      </c>
      <c r="CN145" s="119">
        <f t="shared" si="51"/>
        <v>206</v>
      </c>
      <c r="CO145" s="119">
        <f t="shared" si="51"/>
        <v>0</v>
      </c>
      <c r="CP145" s="119">
        <f t="shared" si="51"/>
        <v>402</v>
      </c>
      <c r="CQ145" s="119">
        <f t="shared" si="51"/>
        <v>0</v>
      </c>
      <c r="CR145" s="119">
        <f t="shared" si="51"/>
        <v>0</v>
      </c>
      <c r="CS145" s="119">
        <f t="shared" si="51"/>
        <v>0</v>
      </c>
      <c r="CT145" s="119">
        <f t="shared" si="51"/>
        <v>401</v>
      </c>
      <c r="CU145" s="119">
        <f t="shared" si="51"/>
        <v>0</v>
      </c>
      <c r="CV145" s="119">
        <f t="shared" si="51"/>
        <v>0</v>
      </c>
      <c r="CW145" s="119">
        <f t="shared" si="51"/>
        <v>0</v>
      </c>
      <c r="CX145" s="119">
        <f t="shared" si="51"/>
        <v>0</v>
      </c>
      <c r="CY145" s="119">
        <f t="shared" si="51"/>
        <v>0</v>
      </c>
      <c r="CZ145" s="120">
        <f t="shared" si="51"/>
        <v>0</v>
      </c>
    </row>
    <row r="146" spans="1:104" x14ac:dyDescent="0.2">
      <c r="A146" s="229"/>
      <c r="B146" s="49">
        <v>2</v>
      </c>
      <c r="C146" s="48" t="s">
        <v>288</v>
      </c>
      <c r="D146" s="121">
        <f t="shared" ref="D146:BO146" si="52">IF(D27&gt;99,D27,0)+IF(D80&gt;99,D80,0)</f>
        <v>203</v>
      </c>
      <c r="E146" s="122">
        <f t="shared" si="52"/>
        <v>211</v>
      </c>
      <c r="F146" s="122">
        <f t="shared" si="52"/>
        <v>0</v>
      </c>
      <c r="G146" s="122">
        <f t="shared" si="52"/>
        <v>207</v>
      </c>
      <c r="H146" s="122">
        <f t="shared" si="52"/>
        <v>0</v>
      </c>
      <c r="I146" s="122">
        <f t="shared" si="52"/>
        <v>0</v>
      </c>
      <c r="J146" s="122">
        <f t="shared" si="52"/>
        <v>0</v>
      </c>
      <c r="K146" s="122">
        <f t="shared" si="52"/>
        <v>0</v>
      </c>
      <c r="L146" s="122">
        <f t="shared" si="52"/>
        <v>409</v>
      </c>
      <c r="M146" s="122">
        <f t="shared" si="52"/>
        <v>200</v>
      </c>
      <c r="N146" s="122">
        <f t="shared" si="52"/>
        <v>0</v>
      </c>
      <c r="O146" s="122">
        <f t="shared" si="52"/>
        <v>0</v>
      </c>
      <c r="P146" s="122">
        <f t="shared" si="52"/>
        <v>0</v>
      </c>
      <c r="Q146" s="122">
        <f t="shared" si="52"/>
        <v>0</v>
      </c>
      <c r="R146" s="122">
        <f t="shared" si="52"/>
        <v>0</v>
      </c>
      <c r="S146" s="122">
        <f t="shared" si="52"/>
        <v>305</v>
      </c>
      <c r="T146" s="122">
        <f t="shared" si="52"/>
        <v>0</v>
      </c>
      <c r="U146" s="122">
        <f t="shared" si="52"/>
        <v>407</v>
      </c>
      <c r="V146" s="122">
        <f t="shared" si="52"/>
        <v>0</v>
      </c>
      <c r="W146" s="122">
        <f t="shared" si="52"/>
        <v>303</v>
      </c>
      <c r="X146" s="122">
        <f t="shared" si="52"/>
        <v>306</v>
      </c>
      <c r="Y146" s="122">
        <f t="shared" si="52"/>
        <v>0</v>
      </c>
      <c r="Z146" s="122">
        <f t="shared" si="52"/>
        <v>408</v>
      </c>
      <c r="AA146" s="122">
        <f t="shared" si="52"/>
        <v>0</v>
      </c>
      <c r="AB146" s="122">
        <f t="shared" si="52"/>
        <v>500</v>
      </c>
      <c r="AC146" s="122">
        <f t="shared" si="52"/>
        <v>0</v>
      </c>
      <c r="AD146" s="122">
        <f t="shared" si="52"/>
        <v>0</v>
      </c>
      <c r="AE146" s="122">
        <f t="shared" si="52"/>
        <v>0</v>
      </c>
      <c r="AF146" s="122">
        <f t="shared" si="52"/>
        <v>0</v>
      </c>
      <c r="AG146" s="122">
        <f t="shared" si="52"/>
        <v>0</v>
      </c>
      <c r="AH146" s="122">
        <f t="shared" si="52"/>
        <v>214</v>
      </c>
      <c r="AI146" s="122">
        <f t="shared" si="52"/>
        <v>204</v>
      </c>
      <c r="AJ146" s="122">
        <f t="shared" si="52"/>
        <v>0</v>
      </c>
      <c r="AK146" s="122">
        <f t="shared" si="52"/>
        <v>0</v>
      </c>
      <c r="AL146" s="122">
        <f t="shared" si="52"/>
        <v>0</v>
      </c>
      <c r="AM146" s="122">
        <f t="shared" si="52"/>
        <v>0</v>
      </c>
      <c r="AN146" s="122">
        <f t="shared" si="52"/>
        <v>0</v>
      </c>
      <c r="AO146" s="122">
        <f t="shared" si="52"/>
        <v>0</v>
      </c>
      <c r="AP146" s="122">
        <f t="shared" si="52"/>
        <v>205</v>
      </c>
      <c r="AQ146" s="122">
        <f t="shared" si="52"/>
        <v>0</v>
      </c>
      <c r="AR146" s="122">
        <f t="shared" si="52"/>
        <v>0</v>
      </c>
      <c r="AS146" s="122">
        <f t="shared" si="52"/>
        <v>102</v>
      </c>
      <c r="AT146" s="122">
        <f t="shared" si="52"/>
        <v>0</v>
      </c>
      <c r="AU146" s="122">
        <f t="shared" si="52"/>
        <v>406</v>
      </c>
      <c r="AV146" s="122">
        <f t="shared" si="52"/>
        <v>0</v>
      </c>
      <c r="AW146" s="122">
        <f t="shared" si="52"/>
        <v>101</v>
      </c>
      <c r="AX146" s="122">
        <f t="shared" si="52"/>
        <v>0</v>
      </c>
      <c r="AY146" s="122">
        <f t="shared" si="52"/>
        <v>0</v>
      </c>
      <c r="AZ146" s="122">
        <f t="shared" si="52"/>
        <v>208</v>
      </c>
      <c r="BA146" s="122">
        <f t="shared" si="52"/>
        <v>308</v>
      </c>
      <c r="BB146" s="122">
        <f t="shared" si="52"/>
        <v>0</v>
      </c>
      <c r="BC146" s="122">
        <f t="shared" si="52"/>
        <v>304</v>
      </c>
      <c r="BD146" s="122">
        <f t="shared" si="52"/>
        <v>0</v>
      </c>
      <c r="BE146" s="122">
        <f t="shared" si="52"/>
        <v>0</v>
      </c>
      <c r="BF146" s="122">
        <f t="shared" si="52"/>
        <v>0</v>
      </c>
      <c r="BG146" s="122">
        <f t="shared" si="52"/>
        <v>0</v>
      </c>
      <c r="BH146" s="122">
        <f t="shared" si="52"/>
        <v>0</v>
      </c>
      <c r="BI146" s="122">
        <f t="shared" si="52"/>
        <v>0</v>
      </c>
      <c r="BJ146" s="122">
        <f t="shared" si="52"/>
        <v>212</v>
      </c>
      <c r="BK146" s="122">
        <f t="shared" si="52"/>
        <v>0</v>
      </c>
      <c r="BL146" s="122">
        <f t="shared" si="52"/>
        <v>0</v>
      </c>
      <c r="BM146" s="122">
        <f t="shared" si="52"/>
        <v>0</v>
      </c>
      <c r="BN146" s="122">
        <f t="shared" si="52"/>
        <v>0</v>
      </c>
      <c r="BO146" s="122">
        <f t="shared" si="52"/>
        <v>405</v>
      </c>
      <c r="BP146" s="122">
        <f t="shared" ref="BP146:CZ146" si="53">IF(BP27&gt;99,BP27,0)+IF(BP80&gt;99,BP80,0)</f>
        <v>202</v>
      </c>
      <c r="BQ146" s="122">
        <f t="shared" si="53"/>
        <v>0</v>
      </c>
      <c r="BR146" s="122">
        <f t="shared" si="53"/>
        <v>0</v>
      </c>
      <c r="BS146" s="122">
        <f t="shared" si="53"/>
        <v>0</v>
      </c>
      <c r="BT146" s="122">
        <f t="shared" si="53"/>
        <v>210</v>
      </c>
      <c r="BU146" s="122">
        <f t="shared" si="53"/>
        <v>301</v>
      </c>
      <c r="BV146" s="122">
        <f t="shared" si="53"/>
        <v>0</v>
      </c>
      <c r="BW146" s="122">
        <f t="shared" si="53"/>
        <v>0</v>
      </c>
      <c r="BX146" s="122">
        <f t="shared" si="53"/>
        <v>0</v>
      </c>
      <c r="BY146" s="122">
        <f t="shared" si="53"/>
        <v>302</v>
      </c>
      <c r="BZ146" s="122">
        <f t="shared" si="53"/>
        <v>0</v>
      </c>
      <c r="CA146" s="122">
        <f t="shared" si="53"/>
        <v>0</v>
      </c>
      <c r="CB146" s="122">
        <f t="shared" si="53"/>
        <v>0</v>
      </c>
      <c r="CC146" s="122">
        <f t="shared" si="53"/>
        <v>0</v>
      </c>
      <c r="CD146" s="122">
        <f t="shared" si="53"/>
        <v>0</v>
      </c>
      <c r="CE146" s="122">
        <f t="shared" si="53"/>
        <v>0</v>
      </c>
      <c r="CF146" s="122">
        <f t="shared" si="53"/>
        <v>0</v>
      </c>
      <c r="CG146" s="122">
        <f t="shared" si="53"/>
        <v>215</v>
      </c>
      <c r="CH146" s="122">
        <f t="shared" si="53"/>
        <v>0</v>
      </c>
      <c r="CI146" s="122">
        <f t="shared" si="53"/>
        <v>0</v>
      </c>
      <c r="CJ146" s="122">
        <f t="shared" si="53"/>
        <v>213</v>
      </c>
      <c r="CK146" s="122">
        <f t="shared" si="53"/>
        <v>0</v>
      </c>
      <c r="CL146" s="122">
        <f t="shared" si="53"/>
        <v>0</v>
      </c>
      <c r="CM146" s="122">
        <f t="shared" si="53"/>
        <v>307</v>
      </c>
      <c r="CN146" s="122">
        <f t="shared" si="53"/>
        <v>206</v>
      </c>
      <c r="CO146" s="122">
        <f t="shared" si="53"/>
        <v>0</v>
      </c>
      <c r="CP146" s="122">
        <f t="shared" si="53"/>
        <v>402</v>
      </c>
      <c r="CQ146" s="122">
        <f t="shared" si="53"/>
        <v>0</v>
      </c>
      <c r="CR146" s="122">
        <f t="shared" si="53"/>
        <v>0</v>
      </c>
      <c r="CS146" s="122">
        <f t="shared" si="53"/>
        <v>0</v>
      </c>
      <c r="CT146" s="122">
        <f t="shared" si="53"/>
        <v>401</v>
      </c>
      <c r="CU146" s="122">
        <f t="shared" si="53"/>
        <v>0</v>
      </c>
      <c r="CV146" s="122">
        <f t="shared" si="53"/>
        <v>0</v>
      </c>
      <c r="CW146" s="122">
        <f t="shared" si="53"/>
        <v>0</v>
      </c>
      <c r="CX146" s="122">
        <f t="shared" si="53"/>
        <v>0</v>
      </c>
      <c r="CY146" s="122">
        <f t="shared" si="53"/>
        <v>0</v>
      </c>
      <c r="CZ146" s="123">
        <f t="shared" si="53"/>
        <v>0</v>
      </c>
    </row>
    <row r="147" spans="1:104" x14ac:dyDescent="0.2">
      <c r="A147" s="229"/>
      <c r="B147" s="50">
        <v>3</v>
      </c>
      <c r="C147" s="48" t="s">
        <v>293</v>
      </c>
      <c r="D147" s="121" t="str">
        <f>IF(D81&gt;99,D81,"")</f>
        <v/>
      </c>
      <c r="E147" s="122" t="str">
        <f t="shared" ref="E147:BP147" si="54">IF(E81&gt;99,E81,"")</f>
        <v/>
      </c>
      <c r="F147" s="122" t="str">
        <f t="shared" si="54"/>
        <v/>
      </c>
      <c r="G147" s="122">
        <f t="shared" si="54"/>
        <v>207</v>
      </c>
      <c r="H147" s="122" t="str">
        <f t="shared" si="54"/>
        <v/>
      </c>
      <c r="I147" s="122" t="str">
        <f t="shared" si="54"/>
        <v/>
      </c>
      <c r="J147" s="122" t="str">
        <f t="shared" si="54"/>
        <v/>
      </c>
      <c r="K147" s="122" t="str">
        <f t="shared" si="54"/>
        <v/>
      </c>
      <c r="L147" s="122" t="str">
        <f t="shared" si="54"/>
        <v/>
      </c>
      <c r="M147" s="122">
        <f t="shared" si="54"/>
        <v>200</v>
      </c>
      <c r="N147" s="122" t="str">
        <f t="shared" si="54"/>
        <v/>
      </c>
      <c r="O147" s="122" t="str">
        <f t="shared" si="54"/>
        <v/>
      </c>
      <c r="P147" s="122" t="str">
        <f t="shared" si="54"/>
        <v/>
      </c>
      <c r="Q147" s="122" t="str">
        <f t="shared" si="54"/>
        <v/>
      </c>
      <c r="R147" s="122" t="str">
        <f t="shared" si="54"/>
        <v/>
      </c>
      <c r="S147" s="122" t="str">
        <f t="shared" si="54"/>
        <v/>
      </c>
      <c r="T147" s="122">
        <f t="shared" si="54"/>
        <v>209</v>
      </c>
      <c r="U147" s="122">
        <f t="shared" si="54"/>
        <v>407</v>
      </c>
      <c r="V147" s="122" t="str">
        <f t="shared" si="54"/>
        <v/>
      </c>
      <c r="W147" s="122">
        <f t="shared" si="54"/>
        <v>303</v>
      </c>
      <c r="X147" s="122">
        <f t="shared" si="54"/>
        <v>306</v>
      </c>
      <c r="Y147" s="122" t="str">
        <f t="shared" si="54"/>
        <v/>
      </c>
      <c r="Z147" s="122">
        <f t="shared" si="54"/>
        <v>408</v>
      </c>
      <c r="AA147" s="122" t="str">
        <f t="shared" si="54"/>
        <v/>
      </c>
      <c r="AB147" s="122">
        <f t="shared" si="54"/>
        <v>500</v>
      </c>
      <c r="AC147" s="122" t="str">
        <f t="shared" si="54"/>
        <v/>
      </c>
      <c r="AD147" s="122" t="str">
        <f t="shared" si="54"/>
        <v/>
      </c>
      <c r="AE147" s="122" t="str">
        <f t="shared" si="54"/>
        <v/>
      </c>
      <c r="AF147" s="122">
        <f t="shared" si="54"/>
        <v>305</v>
      </c>
      <c r="AG147" s="122" t="str">
        <f t="shared" si="54"/>
        <v/>
      </c>
      <c r="AH147" s="122">
        <f t="shared" si="54"/>
        <v>214</v>
      </c>
      <c r="AI147" s="122" t="str">
        <f t="shared" si="54"/>
        <v/>
      </c>
      <c r="AJ147" s="122" t="str">
        <f t="shared" si="54"/>
        <v/>
      </c>
      <c r="AK147" s="122" t="str">
        <f t="shared" si="54"/>
        <v/>
      </c>
      <c r="AL147" s="122" t="str">
        <f t="shared" si="54"/>
        <v/>
      </c>
      <c r="AM147" s="122" t="str">
        <f t="shared" si="54"/>
        <v/>
      </c>
      <c r="AN147" s="122" t="str">
        <f t="shared" si="54"/>
        <v/>
      </c>
      <c r="AO147" s="122">
        <f t="shared" si="54"/>
        <v>215</v>
      </c>
      <c r="AP147" s="122" t="str">
        <f t="shared" si="54"/>
        <v/>
      </c>
      <c r="AQ147" s="122" t="str">
        <f t="shared" si="54"/>
        <v/>
      </c>
      <c r="AR147" s="122" t="str">
        <f t="shared" si="54"/>
        <v/>
      </c>
      <c r="AS147" s="122">
        <f t="shared" si="54"/>
        <v>102</v>
      </c>
      <c r="AT147" s="122" t="str">
        <f t="shared" si="54"/>
        <v/>
      </c>
      <c r="AU147" s="122">
        <f t="shared" si="54"/>
        <v>211</v>
      </c>
      <c r="AV147" s="122" t="str">
        <f t="shared" si="54"/>
        <v/>
      </c>
      <c r="AW147" s="122">
        <f t="shared" si="54"/>
        <v>101</v>
      </c>
      <c r="AX147" s="122" t="str">
        <f t="shared" si="54"/>
        <v/>
      </c>
      <c r="AY147" s="122" t="str">
        <f t="shared" si="54"/>
        <v/>
      </c>
      <c r="AZ147" s="122">
        <f t="shared" si="54"/>
        <v>208</v>
      </c>
      <c r="BA147" s="122">
        <f t="shared" si="54"/>
        <v>308</v>
      </c>
      <c r="BB147" s="122" t="str">
        <f t="shared" si="54"/>
        <v/>
      </c>
      <c r="BC147" s="122">
        <f t="shared" si="54"/>
        <v>304</v>
      </c>
      <c r="BD147" s="122" t="str">
        <f t="shared" si="54"/>
        <v/>
      </c>
      <c r="BE147" s="122" t="str">
        <f t="shared" si="54"/>
        <v/>
      </c>
      <c r="BF147" s="122" t="str">
        <f t="shared" si="54"/>
        <v/>
      </c>
      <c r="BG147" s="122" t="str">
        <f t="shared" si="54"/>
        <v/>
      </c>
      <c r="BH147" s="122" t="str">
        <f t="shared" si="54"/>
        <v/>
      </c>
      <c r="BI147" s="122" t="str">
        <f t="shared" si="54"/>
        <v/>
      </c>
      <c r="BJ147" s="122">
        <f t="shared" si="54"/>
        <v>212</v>
      </c>
      <c r="BK147" s="122" t="str">
        <f t="shared" si="54"/>
        <v/>
      </c>
      <c r="BL147" s="122" t="str">
        <f t="shared" si="54"/>
        <v/>
      </c>
      <c r="BM147" s="122" t="str">
        <f t="shared" si="54"/>
        <v/>
      </c>
      <c r="BN147" s="122" t="str">
        <f t="shared" si="54"/>
        <v/>
      </c>
      <c r="BO147" s="122" t="str">
        <f t="shared" si="54"/>
        <v/>
      </c>
      <c r="BP147" s="122">
        <f t="shared" si="54"/>
        <v>202</v>
      </c>
      <c r="BQ147" s="122" t="str">
        <f t="shared" ref="BQ147:CZ147" si="55">IF(BQ81&gt;99,BQ81,"")</f>
        <v/>
      </c>
      <c r="BR147" s="122" t="str">
        <f t="shared" si="55"/>
        <v/>
      </c>
      <c r="BS147" s="122" t="str">
        <f t="shared" si="55"/>
        <v/>
      </c>
      <c r="BT147" s="122">
        <f t="shared" si="55"/>
        <v>210</v>
      </c>
      <c r="BU147" s="122">
        <f t="shared" si="55"/>
        <v>301</v>
      </c>
      <c r="BV147" s="122" t="str">
        <f t="shared" si="55"/>
        <v/>
      </c>
      <c r="BW147" s="122" t="str">
        <f t="shared" si="55"/>
        <v/>
      </c>
      <c r="BX147" s="122" t="str">
        <f t="shared" si="55"/>
        <v/>
      </c>
      <c r="BY147" s="122" t="str">
        <f t="shared" si="55"/>
        <v/>
      </c>
      <c r="BZ147" s="122" t="str">
        <f t="shared" si="55"/>
        <v/>
      </c>
      <c r="CA147" s="122">
        <f t="shared" si="55"/>
        <v>406</v>
      </c>
      <c r="CB147" s="122" t="str">
        <f t="shared" si="55"/>
        <v/>
      </c>
      <c r="CC147" s="122" t="str">
        <f t="shared" si="55"/>
        <v/>
      </c>
      <c r="CD147" s="122" t="str">
        <f t="shared" si="55"/>
        <v/>
      </c>
      <c r="CE147" s="122" t="str">
        <f t="shared" si="55"/>
        <v/>
      </c>
      <c r="CF147" s="122" t="str">
        <f t="shared" si="55"/>
        <v/>
      </c>
      <c r="CG147" s="122" t="str">
        <f t="shared" si="55"/>
        <v/>
      </c>
      <c r="CH147" s="122" t="str">
        <f t="shared" si="55"/>
        <v/>
      </c>
      <c r="CI147" s="122" t="str">
        <f t="shared" si="55"/>
        <v/>
      </c>
      <c r="CJ147" s="122">
        <f t="shared" si="55"/>
        <v>213</v>
      </c>
      <c r="CK147" s="122" t="str">
        <f t="shared" si="55"/>
        <v/>
      </c>
      <c r="CL147" s="122" t="str">
        <f t="shared" si="55"/>
        <v/>
      </c>
      <c r="CM147" s="122" t="str">
        <f t="shared" si="55"/>
        <v/>
      </c>
      <c r="CN147" s="122">
        <f t="shared" si="55"/>
        <v>206</v>
      </c>
      <c r="CO147" s="122" t="str">
        <f t="shared" si="55"/>
        <v/>
      </c>
      <c r="CP147" s="122">
        <f t="shared" si="55"/>
        <v>402</v>
      </c>
      <c r="CQ147" s="122" t="str">
        <f t="shared" si="55"/>
        <v/>
      </c>
      <c r="CR147" s="122" t="str">
        <f t="shared" si="55"/>
        <v/>
      </c>
      <c r="CS147" s="122">
        <f t="shared" si="55"/>
        <v>307</v>
      </c>
      <c r="CT147" s="122">
        <f t="shared" si="55"/>
        <v>401</v>
      </c>
      <c r="CU147" s="122" t="str">
        <f t="shared" si="55"/>
        <v/>
      </c>
      <c r="CV147" s="122" t="str">
        <f t="shared" si="55"/>
        <v/>
      </c>
      <c r="CW147" s="122" t="str">
        <f t="shared" si="55"/>
        <v/>
      </c>
      <c r="CX147" s="122" t="str">
        <f t="shared" si="55"/>
        <v/>
      </c>
      <c r="CY147" s="122" t="str">
        <f t="shared" si="55"/>
        <v/>
      </c>
      <c r="CZ147" s="123" t="str">
        <f t="shared" si="55"/>
        <v/>
      </c>
    </row>
    <row r="148" spans="1:104" x14ac:dyDescent="0.2">
      <c r="A148" s="229"/>
      <c r="B148" s="49">
        <v>4</v>
      </c>
      <c r="C148" s="48" t="s">
        <v>294</v>
      </c>
      <c r="D148" s="121" t="str">
        <f t="shared" ref="D148:BO148" si="56">IF(D82&gt;99,D82,"")</f>
        <v/>
      </c>
      <c r="E148" s="122" t="str">
        <f t="shared" si="56"/>
        <v/>
      </c>
      <c r="F148" s="122" t="str">
        <f t="shared" si="56"/>
        <v/>
      </c>
      <c r="G148" s="122" t="str">
        <f t="shared" si="56"/>
        <v/>
      </c>
      <c r="H148" s="122" t="str">
        <f t="shared" si="56"/>
        <v/>
      </c>
      <c r="I148" s="122" t="str">
        <f t="shared" si="56"/>
        <v/>
      </c>
      <c r="J148" s="122" t="str">
        <f t="shared" si="56"/>
        <v/>
      </c>
      <c r="K148" s="122" t="str">
        <f t="shared" si="56"/>
        <v/>
      </c>
      <c r="L148" s="122" t="str">
        <f t="shared" si="56"/>
        <v/>
      </c>
      <c r="M148" s="122">
        <f t="shared" si="56"/>
        <v>200</v>
      </c>
      <c r="N148" s="122" t="str">
        <f t="shared" si="56"/>
        <v/>
      </c>
      <c r="O148" s="122" t="str">
        <f t="shared" si="56"/>
        <v/>
      </c>
      <c r="P148" s="122" t="str">
        <f t="shared" si="56"/>
        <v/>
      </c>
      <c r="Q148" s="122" t="str">
        <f t="shared" si="56"/>
        <v/>
      </c>
      <c r="R148" s="122" t="str">
        <f t="shared" si="56"/>
        <v/>
      </c>
      <c r="S148" s="122" t="str">
        <f t="shared" si="56"/>
        <v/>
      </c>
      <c r="T148" s="122">
        <f t="shared" si="56"/>
        <v>209</v>
      </c>
      <c r="U148" s="122">
        <f t="shared" si="56"/>
        <v>101</v>
      </c>
      <c r="V148" s="122" t="str">
        <f t="shared" si="56"/>
        <v/>
      </c>
      <c r="W148" s="122" t="str">
        <f t="shared" si="56"/>
        <v/>
      </c>
      <c r="X148" s="122">
        <f t="shared" si="56"/>
        <v>306</v>
      </c>
      <c r="Y148" s="122" t="str">
        <f t="shared" si="56"/>
        <v/>
      </c>
      <c r="Z148" s="122" t="str">
        <f t="shared" si="56"/>
        <v/>
      </c>
      <c r="AA148" s="122">
        <f t="shared" si="56"/>
        <v>405</v>
      </c>
      <c r="AB148" s="122">
        <f t="shared" si="56"/>
        <v>500</v>
      </c>
      <c r="AC148" s="122" t="str">
        <f t="shared" si="56"/>
        <v/>
      </c>
      <c r="AD148" s="122" t="str">
        <f t="shared" si="56"/>
        <v/>
      </c>
      <c r="AE148" s="122" t="str">
        <f t="shared" si="56"/>
        <v/>
      </c>
      <c r="AF148" s="122">
        <f t="shared" si="56"/>
        <v>305</v>
      </c>
      <c r="AG148" s="122" t="str">
        <f t="shared" si="56"/>
        <v/>
      </c>
      <c r="AH148" s="122">
        <f t="shared" si="56"/>
        <v>214</v>
      </c>
      <c r="AI148" s="122" t="str">
        <f t="shared" si="56"/>
        <v/>
      </c>
      <c r="AJ148" s="122" t="str">
        <f t="shared" si="56"/>
        <v/>
      </c>
      <c r="AK148" s="122" t="str">
        <f t="shared" si="56"/>
        <v/>
      </c>
      <c r="AL148" s="122" t="str">
        <f t="shared" si="56"/>
        <v/>
      </c>
      <c r="AM148" s="122">
        <f t="shared" si="56"/>
        <v>212</v>
      </c>
      <c r="AN148" s="122" t="str">
        <f t="shared" si="56"/>
        <v/>
      </c>
      <c r="AO148" s="122">
        <f t="shared" si="56"/>
        <v>215</v>
      </c>
      <c r="AP148" s="122" t="str">
        <f t="shared" si="56"/>
        <v/>
      </c>
      <c r="AQ148" s="122" t="str">
        <f t="shared" si="56"/>
        <v/>
      </c>
      <c r="AR148" s="122" t="str">
        <f t="shared" si="56"/>
        <v/>
      </c>
      <c r="AS148" s="122">
        <f t="shared" si="56"/>
        <v>102</v>
      </c>
      <c r="AT148" s="122" t="str">
        <f t="shared" si="56"/>
        <v/>
      </c>
      <c r="AU148" s="122">
        <f t="shared" si="56"/>
        <v>211</v>
      </c>
      <c r="AV148" s="122">
        <f t="shared" si="56"/>
        <v>408</v>
      </c>
      <c r="AW148" s="122" t="str">
        <f t="shared" si="56"/>
        <v/>
      </c>
      <c r="AX148" s="122" t="str">
        <f t="shared" si="56"/>
        <v/>
      </c>
      <c r="AY148" s="122">
        <f t="shared" si="56"/>
        <v>301</v>
      </c>
      <c r="AZ148" s="122" t="str">
        <f t="shared" si="56"/>
        <v/>
      </c>
      <c r="BA148" s="122">
        <f t="shared" si="56"/>
        <v>308</v>
      </c>
      <c r="BB148" s="122" t="str">
        <f t="shared" si="56"/>
        <v/>
      </c>
      <c r="BC148" s="122">
        <f t="shared" si="56"/>
        <v>304</v>
      </c>
      <c r="BD148" s="122" t="str">
        <f t="shared" si="56"/>
        <v/>
      </c>
      <c r="BE148" s="122" t="str">
        <f t="shared" si="56"/>
        <v/>
      </c>
      <c r="BF148" s="122" t="str">
        <f t="shared" si="56"/>
        <v/>
      </c>
      <c r="BG148" s="122" t="str">
        <f t="shared" si="56"/>
        <v/>
      </c>
      <c r="BH148" s="122" t="str">
        <f t="shared" si="56"/>
        <v/>
      </c>
      <c r="BI148" s="122" t="str">
        <f t="shared" si="56"/>
        <v/>
      </c>
      <c r="BJ148" s="122" t="str">
        <f t="shared" si="56"/>
        <v/>
      </c>
      <c r="BK148" s="122" t="str">
        <f t="shared" si="56"/>
        <v/>
      </c>
      <c r="BL148" s="122" t="str">
        <f t="shared" si="56"/>
        <v/>
      </c>
      <c r="BM148" s="122" t="str">
        <f t="shared" si="56"/>
        <v/>
      </c>
      <c r="BN148" s="122" t="str">
        <f t="shared" si="56"/>
        <v/>
      </c>
      <c r="BO148" s="122" t="str">
        <f t="shared" si="56"/>
        <v/>
      </c>
      <c r="BP148" s="122" t="str">
        <f t="shared" ref="BP148:CZ148" si="57">IF(BP82&gt;99,BP82,"")</f>
        <v/>
      </c>
      <c r="BQ148" s="122" t="str">
        <f t="shared" si="57"/>
        <v/>
      </c>
      <c r="BR148" s="122" t="str">
        <f t="shared" si="57"/>
        <v/>
      </c>
      <c r="BS148" s="122" t="str">
        <f t="shared" si="57"/>
        <v/>
      </c>
      <c r="BT148" s="122">
        <f t="shared" si="57"/>
        <v>210</v>
      </c>
      <c r="BU148" s="122">
        <f t="shared" si="57"/>
        <v>207</v>
      </c>
      <c r="BV148" s="122" t="str">
        <f t="shared" si="57"/>
        <v/>
      </c>
      <c r="BW148" s="122" t="str">
        <f t="shared" si="57"/>
        <v/>
      </c>
      <c r="BX148" s="122" t="str">
        <f t="shared" si="57"/>
        <v/>
      </c>
      <c r="BY148" s="122" t="str">
        <f t="shared" si="57"/>
        <v/>
      </c>
      <c r="BZ148" s="122" t="str">
        <f t="shared" si="57"/>
        <v/>
      </c>
      <c r="CA148" s="122">
        <f t="shared" si="57"/>
        <v>406</v>
      </c>
      <c r="CB148" s="122">
        <f t="shared" si="57"/>
        <v>202</v>
      </c>
      <c r="CC148" s="122" t="str">
        <f t="shared" si="57"/>
        <v/>
      </c>
      <c r="CD148" s="122" t="str">
        <f t="shared" si="57"/>
        <v/>
      </c>
      <c r="CE148" s="122" t="str">
        <f t="shared" si="57"/>
        <v/>
      </c>
      <c r="CF148" s="122" t="str">
        <f t="shared" si="57"/>
        <v/>
      </c>
      <c r="CG148" s="122">
        <f t="shared" si="57"/>
        <v>213</v>
      </c>
      <c r="CH148" s="122" t="str">
        <f t="shared" si="57"/>
        <v/>
      </c>
      <c r="CI148" s="122" t="str">
        <f t="shared" si="57"/>
        <v/>
      </c>
      <c r="CJ148" s="122" t="str">
        <f t="shared" si="57"/>
        <v/>
      </c>
      <c r="CK148" s="122" t="str">
        <f t="shared" si="57"/>
        <v/>
      </c>
      <c r="CL148" s="122">
        <f t="shared" si="57"/>
        <v>208</v>
      </c>
      <c r="CM148" s="122">
        <f t="shared" si="57"/>
        <v>203</v>
      </c>
      <c r="CN148" s="122">
        <f t="shared" si="57"/>
        <v>206</v>
      </c>
      <c r="CO148" s="122" t="str">
        <f t="shared" si="57"/>
        <v/>
      </c>
      <c r="CP148" s="122" t="str">
        <f t="shared" si="57"/>
        <v/>
      </c>
      <c r="CQ148" s="122">
        <f t="shared" si="57"/>
        <v>303</v>
      </c>
      <c r="CR148" s="122" t="str">
        <f t="shared" si="57"/>
        <v/>
      </c>
      <c r="CS148" s="122">
        <f t="shared" si="57"/>
        <v>307</v>
      </c>
      <c r="CT148" s="122">
        <f t="shared" si="57"/>
        <v>401</v>
      </c>
      <c r="CU148" s="122" t="str">
        <f t="shared" si="57"/>
        <v/>
      </c>
      <c r="CV148" s="122" t="str">
        <f t="shared" si="57"/>
        <v/>
      </c>
      <c r="CW148" s="122" t="str">
        <f t="shared" si="57"/>
        <v/>
      </c>
      <c r="CX148" s="122" t="str">
        <f t="shared" si="57"/>
        <v/>
      </c>
      <c r="CY148" s="122" t="str">
        <f t="shared" si="57"/>
        <v/>
      </c>
      <c r="CZ148" s="123" t="str">
        <f t="shared" si="57"/>
        <v/>
      </c>
    </row>
    <row r="149" spans="1:104" x14ac:dyDescent="0.2">
      <c r="A149" s="229"/>
      <c r="B149" s="49">
        <v>5</v>
      </c>
      <c r="C149" s="48" t="s">
        <v>295</v>
      </c>
      <c r="D149" s="121" t="str">
        <f t="shared" ref="D149:BO149" si="58">IF(D83&gt;99,D83,"")</f>
        <v/>
      </c>
      <c r="E149" s="122" t="str">
        <f t="shared" si="58"/>
        <v/>
      </c>
      <c r="F149" s="122" t="str">
        <f t="shared" si="58"/>
        <v/>
      </c>
      <c r="G149" s="122" t="str">
        <f t="shared" si="58"/>
        <v/>
      </c>
      <c r="H149" s="122" t="str">
        <f t="shared" si="58"/>
        <v/>
      </c>
      <c r="I149" s="122" t="str">
        <f t="shared" si="58"/>
        <v/>
      </c>
      <c r="J149" s="122" t="str">
        <f t="shared" si="58"/>
        <v/>
      </c>
      <c r="K149" s="122" t="str">
        <f t="shared" si="58"/>
        <v/>
      </c>
      <c r="L149" s="122" t="str">
        <f t="shared" si="58"/>
        <v/>
      </c>
      <c r="M149" s="122" t="str">
        <f t="shared" si="58"/>
        <v/>
      </c>
      <c r="N149" s="122" t="str">
        <f t="shared" si="58"/>
        <v/>
      </c>
      <c r="O149" s="122" t="str">
        <f t="shared" si="58"/>
        <v/>
      </c>
      <c r="P149" s="122" t="str">
        <f t="shared" si="58"/>
        <v/>
      </c>
      <c r="Q149" s="122" t="str">
        <f t="shared" si="58"/>
        <v/>
      </c>
      <c r="R149" s="122" t="str">
        <f t="shared" si="58"/>
        <v/>
      </c>
      <c r="S149" s="122" t="str">
        <f t="shared" si="58"/>
        <v/>
      </c>
      <c r="T149" s="122">
        <f t="shared" si="58"/>
        <v>209</v>
      </c>
      <c r="U149" s="122">
        <f t="shared" si="58"/>
        <v>101</v>
      </c>
      <c r="V149" s="122" t="str">
        <f t="shared" si="58"/>
        <v/>
      </c>
      <c r="W149" s="122" t="str">
        <f t="shared" si="58"/>
        <v/>
      </c>
      <c r="X149" s="122">
        <f t="shared" si="58"/>
        <v>306</v>
      </c>
      <c r="Y149" s="122" t="str">
        <f t="shared" si="58"/>
        <v/>
      </c>
      <c r="Z149" s="122" t="str">
        <f t="shared" si="58"/>
        <v/>
      </c>
      <c r="AA149" s="122">
        <f t="shared" si="58"/>
        <v>405</v>
      </c>
      <c r="AB149" s="122">
        <f t="shared" si="58"/>
        <v>500</v>
      </c>
      <c r="AC149" s="122" t="str">
        <f t="shared" si="58"/>
        <v/>
      </c>
      <c r="AD149" s="122" t="str">
        <f t="shared" si="58"/>
        <v/>
      </c>
      <c r="AE149" s="122" t="str">
        <f t="shared" si="58"/>
        <v/>
      </c>
      <c r="AF149" s="122">
        <f t="shared" si="58"/>
        <v>305</v>
      </c>
      <c r="AG149" s="122" t="str">
        <f t="shared" si="58"/>
        <v/>
      </c>
      <c r="AH149" s="122">
        <f t="shared" si="58"/>
        <v>214</v>
      </c>
      <c r="AI149" s="122" t="str">
        <f t="shared" si="58"/>
        <v/>
      </c>
      <c r="AJ149" s="122" t="str">
        <f t="shared" si="58"/>
        <v/>
      </c>
      <c r="AK149" s="122" t="str">
        <f t="shared" si="58"/>
        <v/>
      </c>
      <c r="AL149" s="122" t="str">
        <f t="shared" si="58"/>
        <v/>
      </c>
      <c r="AM149" s="122">
        <f t="shared" si="58"/>
        <v>212</v>
      </c>
      <c r="AN149" s="122" t="str">
        <f t="shared" si="58"/>
        <v/>
      </c>
      <c r="AO149" s="122">
        <f t="shared" si="58"/>
        <v>215</v>
      </c>
      <c r="AP149" s="122" t="str">
        <f t="shared" si="58"/>
        <v/>
      </c>
      <c r="AQ149" s="122" t="str">
        <f t="shared" si="58"/>
        <v/>
      </c>
      <c r="AR149" s="122" t="str">
        <f t="shared" si="58"/>
        <v/>
      </c>
      <c r="AS149" s="122">
        <f t="shared" si="58"/>
        <v>102</v>
      </c>
      <c r="AT149" s="122" t="str">
        <f t="shared" si="58"/>
        <v/>
      </c>
      <c r="AU149" s="122">
        <f t="shared" si="58"/>
        <v>211</v>
      </c>
      <c r="AV149" s="122">
        <f t="shared" si="58"/>
        <v>408</v>
      </c>
      <c r="AW149" s="122" t="str">
        <f t="shared" si="58"/>
        <v/>
      </c>
      <c r="AX149" s="122" t="str">
        <f t="shared" si="58"/>
        <v/>
      </c>
      <c r="AY149" s="122">
        <f t="shared" si="58"/>
        <v>301</v>
      </c>
      <c r="AZ149" s="122" t="str">
        <f t="shared" si="58"/>
        <v/>
      </c>
      <c r="BA149" s="122">
        <f t="shared" si="58"/>
        <v>308</v>
      </c>
      <c r="BB149" s="122" t="str">
        <f t="shared" si="58"/>
        <v/>
      </c>
      <c r="BC149" s="122" t="str">
        <f t="shared" si="58"/>
        <v/>
      </c>
      <c r="BD149" s="122" t="str">
        <f t="shared" si="58"/>
        <v/>
      </c>
      <c r="BE149" s="122" t="str">
        <f t="shared" si="58"/>
        <v/>
      </c>
      <c r="BF149" s="122" t="str">
        <f t="shared" si="58"/>
        <v/>
      </c>
      <c r="BG149" s="122" t="str">
        <f t="shared" si="58"/>
        <v/>
      </c>
      <c r="BH149" s="122" t="str">
        <f t="shared" si="58"/>
        <v/>
      </c>
      <c r="BI149" s="122" t="str">
        <f t="shared" si="58"/>
        <v/>
      </c>
      <c r="BJ149" s="122" t="str">
        <f t="shared" si="58"/>
        <v/>
      </c>
      <c r="BK149" s="122" t="str">
        <f t="shared" si="58"/>
        <v/>
      </c>
      <c r="BL149" s="122" t="str">
        <f t="shared" si="58"/>
        <v/>
      </c>
      <c r="BM149" s="122" t="str">
        <f t="shared" si="58"/>
        <v/>
      </c>
      <c r="BN149" s="122" t="str">
        <f t="shared" si="58"/>
        <v/>
      </c>
      <c r="BO149" s="122" t="str">
        <f t="shared" si="58"/>
        <v/>
      </c>
      <c r="BP149" s="122" t="str">
        <f t="shared" ref="BP149:CZ149" si="59">IF(BP83&gt;99,BP83,"")</f>
        <v/>
      </c>
      <c r="BQ149" s="122" t="str">
        <f t="shared" si="59"/>
        <v/>
      </c>
      <c r="BR149" s="122" t="str">
        <f t="shared" si="59"/>
        <v/>
      </c>
      <c r="BS149" s="122" t="str">
        <f t="shared" si="59"/>
        <v/>
      </c>
      <c r="BT149" s="122" t="str">
        <f t="shared" si="59"/>
        <v/>
      </c>
      <c r="BU149" s="122">
        <f t="shared" si="59"/>
        <v>207</v>
      </c>
      <c r="BV149" s="122" t="str">
        <f t="shared" si="59"/>
        <v/>
      </c>
      <c r="BW149" s="122" t="str">
        <f t="shared" si="59"/>
        <v/>
      </c>
      <c r="BX149" s="122" t="str">
        <f t="shared" si="59"/>
        <v/>
      </c>
      <c r="BY149" s="122" t="str">
        <f t="shared" si="59"/>
        <v/>
      </c>
      <c r="BZ149" s="122" t="str">
        <f t="shared" si="59"/>
        <v/>
      </c>
      <c r="CA149" s="122">
        <f t="shared" si="59"/>
        <v>406</v>
      </c>
      <c r="CB149" s="122">
        <f t="shared" si="59"/>
        <v>202</v>
      </c>
      <c r="CC149" s="122" t="str">
        <f t="shared" si="59"/>
        <v/>
      </c>
      <c r="CD149" s="122" t="str">
        <f t="shared" si="59"/>
        <v/>
      </c>
      <c r="CE149" s="122" t="str">
        <f t="shared" si="59"/>
        <v/>
      </c>
      <c r="CF149" s="122" t="str">
        <f t="shared" si="59"/>
        <v/>
      </c>
      <c r="CG149" s="122">
        <f t="shared" si="59"/>
        <v>213</v>
      </c>
      <c r="CH149" s="122" t="str">
        <f t="shared" si="59"/>
        <v/>
      </c>
      <c r="CI149" s="122" t="str">
        <f t="shared" si="59"/>
        <v/>
      </c>
      <c r="CJ149" s="122" t="str">
        <f t="shared" si="59"/>
        <v/>
      </c>
      <c r="CK149" s="122" t="str">
        <f t="shared" si="59"/>
        <v/>
      </c>
      <c r="CL149" s="122">
        <f t="shared" si="59"/>
        <v>208</v>
      </c>
      <c r="CM149" s="122">
        <f t="shared" si="59"/>
        <v>203</v>
      </c>
      <c r="CN149" s="122" t="str">
        <f t="shared" si="59"/>
        <v/>
      </c>
      <c r="CO149" s="122" t="str">
        <f t="shared" si="59"/>
        <v/>
      </c>
      <c r="CP149" s="122" t="str">
        <f t="shared" si="59"/>
        <v/>
      </c>
      <c r="CQ149" s="122">
        <f t="shared" si="59"/>
        <v>303</v>
      </c>
      <c r="CR149" s="122" t="str">
        <f t="shared" si="59"/>
        <v/>
      </c>
      <c r="CS149" s="122" t="str">
        <f t="shared" si="59"/>
        <v/>
      </c>
      <c r="CT149" s="122">
        <f t="shared" si="59"/>
        <v>401</v>
      </c>
      <c r="CU149" s="122" t="str">
        <f t="shared" si="59"/>
        <v/>
      </c>
      <c r="CV149" s="122" t="str">
        <f t="shared" si="59"/>
        <v/>
      </c>
      <c r="CW149" s="122" t="str">
        <f t="shared" si="59"/>
        <v/>
      </c>
      <c r="CX149" s="122" t="str">
        <f t="shared" si="59"/>
        <v/>
      </c>
      <c r="CY149" s="122" t="str">
        <f t="shared" si="59"/>
        <v/>
      </c>
      <c r="CZ149" s="123" t="str">
        <f t="shared" si="59"/>
        <v/>
      </c>
    </row>
    <row r="150" spans="1:104" x14ac:dyDescent="0.2">
      <c r="A150" s="229"/>
      <c r="B150" s="49">
        <v>6</v>
      </c>
      <c r="C150" s="48" t="s">
        <v>296</v>
      </c>
      <c r="D150" s="121" t="str">
        <f t="shared" ref="D150:BO150" si="60">IF(D84&gt;99,D84,"")</f>
        <v/>
      </c>
      <c r="E150" s="122" t="str">
        <f t="shared" si="60"/>
        <v/>
      </c>
      <c r="F150" s="122" t="str">
        <f t="shared" si="60"/>
        <v/>
      </c>
      <c r="G150" s="122" t="str">
        <f t="shared" si="60"/>
        <v/>
      </c>
      <c r="H150" s="122" t="str">
        <f t="shared" si="60"/>
        <v/>
      </c>
      <c r="I150" s="122" t="str">
        <f t="shared" si="60"/>
        <v/>
      </c>
      <c r="J150" s="122" t="str">
        <f t="shared" si="60"/>
        <v/>
      </c>
      <c r="K150" s="122" t="str">
        <f t="shared" si="60"/>
        <v/>
      </c>
      <c r="L150" s="122" t="str">
        <f t="shared" si="60"/>
        <v/>
      </c>
      <c r="M150" s="122" t="str">
        <f t="shared" si="60"/>
        <v/>
      </c>
      <c r="N150" s="122" t="str">
        <f t="shared" si="60"/>
        <v/>
      </c>
      <c r="O150" s="122" t="str">
        <f t="shared" si="60"/>
        <v/>
      </c>
      <c r="P150" s="122" t="str">
        <f t="shared" si="60"/>
        <v/>
      </c>
      <c r="Q150" s="122" t="str">
        <f t="shared" si="60"/>
        <v/>
      </c>
      <c r="R150" s="122" t="str">
        <f t="shared" si="60"/>
        <v/>
      </c>
      <c r="S150" s="122" t="str">
        <f t="shared" si="60"/>
        <v/>
      </c>
      <c r="T150" s="122" t="str">
        <f t="shared" si="60"/>
        <v/>
      </c>
      <c r="U150" s="122" t="str">
        <f t="shared" si="60"/>
        <v/>
      </c>
      <c r="V150" s="122" t="str">
        <f t="shared" si="60"/>
        <v/>
      </c>
      <c r="W150" s="122" t="str">
        <f t="shared" si="60"/>
        <v/>
      </c>
      <c r="X150" s="122">
        <f t="shared" si="60"/>
        <v>306</v>
      </c>
      <c r="Y150" s="122" t="str">
        <f t="shared" si="60"/>
        <v/>
      </c>
      <c r="Z150" s="122" t="str">
        <f t="shared" si="60"/>
        <v/>
      </c>
      <c r="AA150" s="122" t="str">
        <f t="shared" si="60"/>
        <v/>
      </c>
      <c r="AB150" s="122">
        <f t="shared" si="60"/>
        <v>500</v>
      </c>
      <c r="AC150" s="122" t="str">
        <f t="shared" si="60"/>
        <v/>
      </c>
      <c r="AD150" s="122" t="str">
        <f t="shared" si="60"/>
        <v/>
      </c>
      <c r="AE150" s="122" t="str">
        <f t="shared" si="60"/>
        <v/>
      </c>
      <c r="AF150" s="122">
        <f t="shared" si="60"/>
        <v>305</v>
      </c>
      <c r="AG150" s="122" t="str">
        <f t="shared" si="60"/>
        <v/>
      </c>
      <c r="AH150" s="122">
        <f t="shared" si="60"/>
        <v>214</v>
      </c>
      <c r="AI150" s="122" t="str">
        <f t="shared" si="60"/>
        <v/>
      </c>
      <c r="AJ150" s="122" t="str">
        <f t="shared" si="60"/>
        <v/>
      </c>
      <c r="AK150" s="122" t="str">
        <f t="shared" si="60"/>
        <v/>
      </c>
      <c r="AL150" s="122" t="str">
        <f t="shared" si="60"/>
        <v/>
      </c>
      <c r="AM150" s="122">
        <f t="shared" si="60"/>
        <v>212</v>
      </c>
      <c r="AN150" s="122" t="str">
        <f t="shared" si="60"/>
        <v/>
      </c>
      <c r="AO150" s="122" t="str">
        <f t="shared" si="60"/>
        <v/>
      </c>
      <c r="AP150" s="122" t="str">
        <f t="shared" si="60"/>
        <v/>
      </c>
      <c r="AQ150" s="122" t="str">
        <f t="shared" si="60"/>
        <v/>
      </c>
      <c r="AR150" s="122" t="str">
        <f t="shared" si="60"/>
        <v/>
      </c>
      <c r="AS150" s="122" t="str">
        <f t="shared" si="60"/>
        <v/>
      </c>
      <c r="AT150" s="122" t="str">
        <f t="shared" si="60"/>
        <v/>
      </c>
      <c r="AU150" s="122">
        <f t="shared" si="60"/>
        <v>211</v>
      </c>
      <c r="AV150" s="122">
        <f t="shared" si="60"/>
        <v>408</v>
      </c>
      <c r="AW150" s="122" t="str">
        <f t="shared" si="60"/>
        <v/>
      </c>
      <c r="AX150" s="122" t="str">
        <f t="shared" si="60"/>
        <v/>
      </c>
      <c r="AY150" s="122" t="str">
        <f t="shared" si="60"/>
        <v/>
      </c>
      <c r="AZ150" s="122" t="str">
        <f t="shared" si="60"/>
        <v/>
      </c>
      <c r="BA150" s="122">
        <f t="shared" si="60"/>
        <v>308</v>
      </c>
      <c r="BB150" s="122" t="str">
        <f t="shared" si="60"/>
        <v/>
      </c>
      <c r="BC150" s="122" t="str">
        <f t="shared" si="60"/>
        <v/>
      </c>
      <c r="BD150" s="122" t="str">
        <f t="shared" si="60"/>
        <v/>
      </c>
      <c r="BE150" s="122" t="str">
        <f t="shared" si="60"/>
        <v/>
      </c>
      <c r="BF150" s="122" t="str">
        <f t="shared" si="60"/>
        <v/>
      </c>
      <c r="BG150" s="122" t="str">
        <f t="shared" si="60"/>
        <v/>
      </c>
      <c r="BH150" s="122" t="str">
        <f t="shared" si="60"/>
        <v/>
      </c>
      <c r="BI150" s="122" t="str">
        <f t="shared" si="60"/>
        <v/>
      </c>
      <c r="BJ150" s="122" t="str">
        <f t="shared" si="60"/>
        <v/>
      </c>
      <c r="BK150" s="122" t="str">
        <f t="shared" si="60"/>
        <v/>
      </c>
      <c r="BL150" s="122" t="str">
        <f t="shared" si="60"/>
        <v/>
      </c>
      <c r="BM150" s="122" t="str">
        <f t="shared" si="60"/>
        <v/>
      </c>
      <c r="BN150" s="122" t="str">
        <f t="shared" si="60"/>
        <v/>
      </c>
      <c r="BO150" s="122" t="str">
        <f t="shared" si="60"/>
        <v/>
      </c>
      <c r="BP150" s="122" t="str">
        <f t="shared" ref="BP150:CZ150" si="61">IF(BP84&gt;99,BP84,"")</f>
        <v/>
      </c>
      <c r="BQ150" s="122" t="str">
        <f t="shared" si="61"/>
        <v/>
      </c>
      <c r="BR150" s="122" t="str">
        <f t="shared" si="61"/>
        <v/>
      </c>
      <c r="BS150" s="122" t="str">
        <f t="shared" si="61"/>
        <v/>
      </c>
      <c r="BT150" s="122" t="str">
        <f t="shared" si="61"/>
        <v/>
      </c>
      <c r="BU150" s="122">
        <f t="shared" si="61"/>
        <v>207</v>
      </c>
      <c r="BV150" s="122" t="str">
        <f t="shared" si="61"/>
        <v/>
      </c>
      <c r="BW150" s="122" t="str">
        <f t="shared" si="61"/>
        <v/>
      </c>
      <c r="BX150" s="122" t="str">
        <f t="shared" si="61"/>
        <v/>
      </c>
      <c r="BY150" s="122" t="str">
        <f t="shared" si="61"/>
        <v/>
      </c>
      <c r="BZ150" s="122" t="str">
        <f t="shared" si="61"/>
        <v/>
      </c>
      <c r="CA150" s="122">
        <f t="shared" si="61"/>
        <v>406</v>
      </c>
      <c r="CB150" s="122" t="str">
        <f t="shared" si="61"/>
        <v/>
      </c>
      <c r="CC150" s="122" t="str">
        <f t="shared" si="61"/>
        <v/>
      </c>
      <c r="CD150" s="122" t="str">
        <f t="shared" si="61"/>
        <v/>
      </c>
      <c r="CE150" s="122" t="str">
        <f t="shared" si="61"/>
        <v/>
      </c>
      <c r="CF150" s="122" t="str">
        <f t="shared" si="61"/>
        <v/>
      </c>
      <c r="CG150" s="122">
        <f t="shared" si="61"/>
        <v>213</v>
      </c>
      <c r="CH150" s="122" t="str">
        <f t="shared" si="61"/>
        <v/>
      </c>
      <c r="CI150" s="122" t="str">
        <f t="shared" si="61"/>
        <v/>
      </c>
      <c r="CJ150" s="122" t="str">
        <f t="shared" si="61"/>
        <v/>
      </c>
      <c r="CK150" s="122" t="str">
        <f t="shared" si="61"/>
        <v/>
      </c>
      <c r="CL150" s="122">
        <f t="shared" si="61"/>
        <v>208</v>
      </c>
      <c r="CM150" s="122">
        <f t="shared" si="61"/>
        <v>203</v>
      </c>
      <c r="CN150" s="122" t="str">
        <f t="shared" si="61"/>
        <v/>
      </c>
      <c r="CO150" s="122" t="str">
        <f t="shared" si="61"/>
        <v/>
      </c>
      <c r="CP150" s="122" t="str">
        <f t="shared" si="61"/>
        <v/>
      </c>
      <c r="CQ150" s="122">
        <f t="shared" si="61"/>
        <v>303</v>
      </c>
      <c r="CR150" s="122" t="str">
        <f t="shared" si="61"/>
        <v/>
      </c>
      <c r="CS150" s="122" t="str">
        <f t="shared" si="61"/>
        <v/>
      </c>
      <c r="CT150" s="122">
        <f t="shared" si="61"/>
        <v>401</v>
      </c>
      <c r="CU150" s="122" t="str">
        <f t="shared" si="61"/>
        <v/>
      </c>
      <c r="CV150" s="122" t="str">
        <f t="shared" si="61"/>
        <v/>
      </c>
      <c r="CW150" s="122" t="str">
        <f t="shared" si="61"/>
        <v/>
      </c>
      <c r="CX150" s="122" t="str">
        <f t="shared" si="61"/>
        <v/>
      </c>
      <c r="CY150" s="122" t="str">
        <f t="shared" si="61"/>
        <v/>
      </c>
      <c r="CZ150" s="123" t="str">
        <f t="shared" si="61"/>
        <v/>
      </c>
    </row>
    <row r="151" spans="1:104" ht="13.5" thickBot="1" x14ac:dyDescent="0.25">
      <c r="A151" s="230"/>
      <c r="B151" s="50">
        <v>7</v>
      </c>
      <c r="C151" s="51" t="s">
        <v>297</v>
      </c>
      <c r="D151" s="124" t="str">
        <f t="shared" ref="D151:BO151" si="62">IF(D85&gt;99,D85,"")</f>
        <v/>
      </c>
      <c r="E151" s="125" t="str">
        <f t="shared" si="62"/>
        <v/>
      </c>
      <c r="F151" s="125" t="str">
        <f t="shared" si="62"/>
        <v/>
      </c>
      <c r="G151" s="125" t="str">
        <f t="shared" si="62"/>
        <v/>
      </c>
      <c r="H151" s="125" t="str">
        <f t="shared" si="62"/>
        <v/>
      </c>
      <c r="I151" s="125" t="str">
        <f t="shared" si="62"/>
        <v/>
      </c>
      <c r="J151" s="125" t="str">
        <f t="shared" si="62"/>
        <v/>
      </c>
      <c r="K151" s="125" t="str">
        <f t="shared" si="62"/>
        <v/>
      </c>
      <c r="L151" s="125" t="str">
        <f t="shared" si="62"/>
        <v/>
      </c>
      <c r="M151" s="125" t="str">
        <f t="shared" si="62"/>
        <v/>
      </c>
      <c r="N151" s="125" t="str">
        <f t="shared" si="62"/>
        <v/>
      </c>
      <c r="O151" s="125" t="str">
        <f t="shared" si="62"/>
        <v/>
      </c>
      <c r="P151" s="125" t="str">
        <f t="shared" si="62"/>
        <v/>
      </c>
      <c r="Q151" s="125" t="str">
        <f t="shared" si="62"/>
        <v/>
      </c>
      <c r="R151" s="125" t="str">
        <f t="shared" si="62"/>
        <v/>
      </c>
      <c r="S151" s="125" t="str">
        <f t="shared" si="62"/>
        <v/>
      </c>
      <c r="T151" s="125" t="str">
        <f t="shared" si="62"/>
        <v/>
      </c>
      <c r="U151" s="125" t="str">
        <f t="shared" si="62"/>
        <v/>
      </c>
      <c r="V151" s="125" t="str">
        <f t="shared" si="62"/>
        <v/>
      </c>
      <c r="W151" s="125" t="str">
        <f t="shared" si="62"/>
        <v/>
      </c>
      <c r="X151" s="125" t="str">
        <f t="shared" si="62"/>
        <v/>
      </c>
      <c r="Y151" s="125" t="str">
        <f t="shared" si="62"/>
        <v/>
      </c>
      <c r="Z151" s="125" t="str">
        <f t="shared" si="62"/>
        <v/>
      </c>
      <c r="AA151" s="125" t="str">
        <f t="shared" si="62"/>
        <v/>
      </c>
      <c r="AB151" s="125" t="str">
        <f t="shared" si="62"/>
        <v/>
      </c>
      <c r="AC151" s="125" t="str">
        <f t="shared" si="62"/>
        <v/>
      </c>
      <c r="AD151" s="125" t="str">
        <f t="shared" si="62"/>
        <v/>
      </c>
      <c r="AE151" s="125" t="str">
        <f t="shared" si="62"/>
        <v/>
      </c>
      <c r="AF151" s="125" t="str">
        <f t="shared" si="62"/>
        <v/>
      </c>
      <c r="AG151" s="125" t="str">
        <f t="shared" si="62"/>
        <v/>
      </c>
      <c r="AH151" s="125" t="str">
        <f t="shared" si="62"/>
        <v/>
      </c>
      <c r="AI151" s="125" t="str">
        <f t="shared" si="62"/>
        <v/>
      </c>
      <c r="AJ151" s="125" t="str">
        <f t="shared" si="62"/>
        <v/>
      </c>
      <c r="AK151" s="125" t="str">
        <f t="shared" si="62"/>
        <v/>
      </c>
      <c r="AL151" s="125" t="str">
        <f t="shared" si="62"/>
        <v/>
      </c>
      <c r="AM151" s="125" t="str">
        <f t="shared" si="62"/>
        <v/>
      </c>
      <c r="AN151" s="125" t="str">
        <f t="shared" si="62"/>
        <v/>
      </c>
      <c r="AO151" s="125" t="str">
        <f t="shared" si="62"/>
        <v/>
      </c>
      <c r="AP151" s="125" t="str">
        <f t="shared" si="62"/>
        <v/>
      </c>
      <c r="AQ151" s="125" t="str">
        <f t="shared" si="62"/>
        <v/>
      </c>
      <c r="AR151" s="125" t="str">
        <f t="shared" si="62"/>
        <v/>
      </c>
      <c r="AS151" s="125" t="str">
        <f t="shared" si="62"/>
        <v/>
      </c>
      <c r="AT151" s="125" t="str">
        <f t="shared" si="62"/>
        <v/>
      </c>
      <c r="AU151" s="125" t="str">
        <f t="shared" si="62"/>
        <v/>
      </c>
      <c r="AV151" s="125" t="str">
        <f t="shared" si="62"/>
        <v/>
      </c>
      <c r="AW151" s="125" t="str">
        <f t="shared" si="62"/>
        <v/>
      </c>
      <c r="AX151" s="125" t="str">
        <f t="shared" si="62"/>
        <v/>
      </c>
      <c r="AY151" s="125" t="str">
        <f t="shared" si="62"/>
        <v/>
      </c>
      <c r="AZ151" s="125" t="str">
        <f t="shared" si="62"/>
        <v/>
      </c>
      <c r="BA151" s="125" t="str">
        <f t="shared" si="62"/>
        <v/>
      </c>
      <c r="BB151" s="125" t="str">
        <f t="shared" si="62"/>
        <v/>
      </c>
      <c r="BC151" s="125" t="str">
        <f t="shared" si="62"/>
        <v/>
      </c>
      <c r="BD151" s="125" t="str">
        <f t="shared" si="62"/>
        <v/>
      </c>
      <c r="BE151" s="125" t="str">
        <f t="shared" si="62"/>
        <v/>
      </c>
      <c r="BF151" s="125" t="str">
        <f t="shared" si="62"/>
        <v/>
      </c>
      <c r="BG151" s="125" t="str">
        <f t="shared" si="62"/>
        <v/>
      </c>
      <c r="BH151" s="125" t="str">
        <f t="shared" si="62"/>
        <v/>
      </c>
      <c r="BI151" s="125" t="str">
        <f t="shared" si="62"/>
        <v/>
      </c>
      <c r="BJ151" s="125" t="str">
        <f t="shared" si="62"/>
        <v/>
      </c>
      <c r="BK151" s="125" t="str">
        <f t="shared" si="62"/>
        <v/>
      </c>
      <c r="BL151" s="125" t="str">
        <f t="shared" si="62"/>
        <v/>
      </c>
      <c r="BM151" s="125" t="str">
        <f t="shared" si="62"/>
        <v/>
      </c>
      <c r="BN151" s="125" t="str">
        <f t="shared" si="62"/>
        <v/>
      </c>
      <c r="BO151" s="125" t="str">
        <f t="shared" si="62"/>
        <v/>
      </c>
      <c r="BP151" s="125" t="str">
        <f t="shared" ref="BP151:CZ151" si="63">IF(BP85&gt;99,BP85,"")</f>
        <v/>
      </c>
      <c r="BQ151" s="125" t="str">
        <f t="shared" si="63"/>
        <v/>
      </c>
      <c r="BR151" s="125" t="str">
        <f t="shared" si="63"/>
        <v/>
      </c>
      <c r="BS151" s="125" t="str">
        <f t="shared" si="63"/>
        <v/>
      </c>
      <c r="BT151" s="125" t="str">
        <f t="shared" si="63"/>
        <v/>
      </c>
      <c r="BU151" s="125" t="str">
        <f t="shared" si="63"/>
        <v/>
      </c>
      <c r="BV151" s="125" t="str">
        <f t="shared" si="63"/>
        <v/>
      </c>
      <c r="BW151" s="125" t="str">
        <f t="shared" si="63"/>
        <v/>
      </c>
      <c r="BX151" s="125" t="str">
        <f t="shared" si="63"/>
        <v/>
      </c>
      <c r="BY151" s="125" t="str">
        <f t="shared" si="63"/>
        <v/>
      </c>
      <c r="BZ151" s="125" t="str">
        <f t="shared" si="63"/>
        <v/>
      </c>
      <c r="CA151" s="125" t="str">
        <f t="shared" si="63"/>
        <v/>
      </c>
      <c r="CB151" s="125" t="str">
        <f t="shared" si="63"/>
        <v/>
      </c>
      <c r="CC151" s="125" t="str">
        <f t="shared" si="63"/>
        <v/>
      </c>
      <c r="CD151" s="125" t="str">
        <f t="shared" si="63"/>
        <v/>
      </c>
      <c r="CE151" s="125" t="str">
        <f t="shared" si="63"/>
        <v/>
      </c>
      <c r="CF151" s="125" t="str">
        <f t="shared" si="63"/>
        <v/>
      </c>
      <c r="CG151" s="125" t="str">
        <f t="shared" si="63"/>
        <v/>
      </c>
      <c r="CH151" s="125" t="str">
        <f t="shared" si="63"/>
        <v/>
      </c>
      <c r="CI151" s="125" t="str">
        <f t="shared" si="63"/>
        <v/>
      </c>
      <c r="CJ151" s="125" t="str">
        <f t="shared" si="63"/>
        <v/>
      </c>
      <c r="CK151" s="125" t="str">
        <f t="shared" si="63"/>
        <v/>
      </c>
      <c r="CL151" s="125" t="str">
        <f t="shared" si="63"/>
        <v/>
      </c>
      <c r="CM151" s="125" t="str">
        <f t="shared" si="63"/>
        <v/>
      </c>
      <c r="CN151" s="125" t="str">
        <f t="shared" si="63"/>
        <v/>
      </c>
      <c r="CO151" s="125" t="str">
        <f t="shared" si="63"/>
        <v/>
      </c>
      <c r="CP151" s="125" t="str">
        <f t="shared" si="63"/>
        <v/>
      </c>
      <c r="CQ151" s="125" t="str">
        <f t="shared" si="63"/>
        <v/>
      </c>
      <c r="CR151" s="125" t="str">
        <f t="shared" si="63"/>
        <v/>
      </c>
      <c r="CS151" s="125" t="str">
        <f t="shared" si="63"/>
        <v/>
      </c>
      <c r="CT151" s="125" t="str">
        <f t="shared" si="63"/>
        <v/>
      </c>
      <c r="CU151" s="125" t="str">
        <f t="shared" si="63"/>
        <v/>
      </c>
      <c r="CV151" s="125" t="str">
        <f t="shared" si="63"/>
        <v/>
      </c>
      <c r="CW151" s="125" t="str">
        <f t="shared" si="63"/>
        <v/>
      </c>
      <c r="CX151" s="125" t="str">
        <f t="shared" si="63"/>
        <v/>
      </c>
      <c r="CY151" s="125" t="str">
        <f t="shared" si="63"/>
        <v/>
      </c>
      <c r="CZ151" s="126" t="str">
        <f t="shared" si="63"/>
        <v/>
      </c>
    </row>
    <row r="152" spans="1:104" ht="13.5" thickTop="1" x14ac:dyDescent="0.2">
      <c r="A152" s="182" t="s">
        <v>342</v>
      </c>
      <c r="B152" s="3">
        <v>1</v>
      </c>
      <c r="C152" s="4" t="s">
        <v>278</v>
      </c>
      <c r="D152" s="109" t="str">
        <f>IF(D28&gt;99,D28,"")</f>
        <v/>
      </c>
      <c r="E152" s="110" t="str">
        <f t="shared" ref="E152:BP152" si="64">IF(E28&gt;99,E28,"")</f>
        <v/>
      </c>
      <c r="F152" s="110" t="str">
        <f t="shared" si="64"/>
        <v/>
      </c>
      <c r="G152" s="110">
        <f t="shared" si="64"/>
        <v>302</v>
      </c>
      <c r="H152" s="110" t="str">
        <f t="shared" si="64"/>
        <v/>
      </c>
      <c r="I152" s="110" t="str">
        <f t="shared" si="64"/>
        <v/>
      </c>
      <c r="J152" s="110" t="str">
        <f t="shared" si="64"/>
        <v/>
      </c>
      <c r="K152" s="110" t="str">
        <f t="shared" si="64"/>
        <v/>
      </c>
      <c r="L152" s="110" t="str">
        <f t="shared" si="64"/>
        <v/>
      </c>
      <c r="M152" s="110" t="str">
        <f t="shared" si="64"/>
        <v/>
      </c>
      <c r="N152" s="110" t="str">
        <f t="shared" si="64"/>
        <v/>
      </c>
      <c r="O152" s="110" t="str">
        <f t="shared" si="64"/>
        <v/>
      </c>
      <c r="P152" s="110" t="str">
        <f t="shared" si="64"/>
        <v/>
      </c>
      <c r="Q152" s="110" t="str">
        <f t="shared" si="64"/>
        <v/>
      </c>
      <c r="R152" s="110" t="str">
        <f t="shared" si="64"/>
        <v/>
      </c>
      <c r="S152" s="110" t="str">
        <f t="shared" si="64"/>
        <v/>
      </c>
      <c r="T152" s="110" t="str">
        <f t="shared" si="64"/>
        <v/>
      </c>
      <c r="U152" s="110" t="str">
        <f t="shared" si="64"/>
        <v/>
      </c>
      <c r="V152" s="110" t="str">
        <f t="shared" si="64"/>
        <v/>
      </c>
      <c r="W152" s="110" t="str">
        <f t="shared" si="64"/>
        <v/>
      </c>
      <c r="X152" s="110">
        <f t="shared" si="64"/>
        <v>304</v>
      </c>
      <c r="Y152" s="110" t="str">
        <f t="shared" si="64"/>
        <v/>
      </c>
      <c r="Z152" s="110">
        <f t="shared" si="64"/>
        <v>408</v>
      </c>
      <c r="AA152" s="110" t="str">
        <f t="shared" si="64"/>
        <v/>
      </c>
      <c r="AB152" s="110">
        <f t="shared" si="64"/>
        <v>202</v>
      </c>
      <c r="AC152" s="110" t="str">
        <f t="shared" si="64"/>
        <v/>
      </c>
      <c r="AD152" s="110">
        <f t="shared" si="64"/>
        <v>215</v>
      </c>
      <c r="AE152" s="110" t="str">
        <f t="shared" si="64"/>
        <v/>
      </c>
      <c r="AF152" s="110" t="str">
        <f t="shared" si="64"/>
        <v/>
      </c>
      <c r="AG152" s="110" t="str">
        <f t="shared" si="64"/>
        <v/>
      </c>
      <c r="AH152" s="110" t="str">
        <f t="shared" si="64"/>
        <v/>
      </c>
      <c r="AI152" s="110" t="str">
        <f t="shared" si="64"/>
        <v/>
      </c>
      <c r="AJ152" s="110" t="str">
        <f t="shared" si="64"/>
        <v/>
      </c>
      <c r="AK152" s="110" t="str">
        <f t="shared" si="64"/>
        <v/>
      </c>
      <c r="AL152" s="110" t="str">
        <f t="shared" si="64"/>
        <v/>
      </c>
      <c r="AM152" s="110">
        <f t="shared" si="64"/>
        <v>209</v>
      </c>
      <c r="AN152" s="110" t="str">
        <f t="shared" si="64"/>
        <v/>
      </c>
      <c r="AO152" s="110" t="str">
        <f t="shared" si="64"/>
        <v/>
      </c>
      <c r="AP152" s="110" t="str">
        <f t="shared" si="64"/>
        <v/>
      </c>
      <c r="AQ152" s="110" t="str">
        <f t="shared" si="64"/>
        <v/>
      </c>
      <c r="AR152" s="110" t="str">
        <f t="shared" si="64"/>
        <v/>
      </c>
      <c r="AS152" s="110" t="str">
        <f t="shared" si="64"/>
        <v/>
      </c>
      <c r="AT152" s="110" t="str">
        <f t="shared" si="64"/>
        <v/>
      </c>
      <c r="AU152" s="110">
        <f t="shared" si="64"/>
        <v>203</v>
      </c>
      <c r="AV152" s="110" t="str">
        <f t="shared" si="64"/>
        <v/>
      </c>
      <c r="AW152" s="110">
        <f t="shared" si="64"/>
        <v>101</v>
      </c>
      <c r="AX152" s="110" t="str">
        <f t="shared" si="64"/>
        <v/>
      </c>
      <c r="AY152" s="110" t="str">
        <f t="shared" si="64"/>
        <v/>
      </c>
      <c r="AZ152" s="110" t="str">
        <f t="shared" si="64"/>
        <v/>
      </c>
      <c r="BA152" s="110" t="str">
        <f t="shared" si="64"/>
        <v/>
      </c>
      <c r="BB152" s="110" t="str">
        <f t="shared" si="64"/>
        <v/>
      </c>
      <c r="BC152" s="110" t="str">
        <f t="shared" si="64"/>
        <v/>
      </c>
      <c r="BD152" s="110" t="str">
        <f t="shared" si="64"/>
        <v/>
      </c>
      <c r="BE152" s="110" t="str">
        <f t="shared" si="64"/>
        <v/>
      </c>
      <c r="BF152" s="110">
        <f t="shared" si="64"/>
        <v>303</v>
      </c>
      <c r="BG152" s="110" t="str">
        <f t="shared" si="64"/>
        <v/>
      </c>
      <c r="BH152" s="110" t="str">
        <f t="shared" si="64"/>
        <v/>
      </c>
      <c r="BI152" s="110" t="str">
        <f t="shared" si="64"/>
        <v/>
      </c>
      <c r="BJ152" s="110" t="str">
        <f t="shared" si="64"/>
        <v/>
      </c>
      <c r="BK152" s="110">
        <f t="shared" si="64"/>
        <v>306</v>
      </c>
      <c r="BL152" s="110" t="str">
        <f t="shared" si="64"/>
        <v/>
      </c>
      <c r="BM152" s="110" t="str">
        <f t="shared" si="64"/>
        <v/>
      </c>
      <c r="BN152" s="110" t="str">
        <f t="shared" si="64"/>
        <v/>
      </c>
      <c r="BO152" s="110" t="str">
        <f t="shared" si="64"/>
        <v/>
      </c>
      <c r="BP152" s="110">
        <f t="shared" si="64"/>
        <v>208</v>
      </c>
      <c r="BQ152" s="110" t="str">
        <f t="shared" ref="BQ152:CZ152" si="65">IF(BQ28&gt;99,BQ28,"")</f>
        <v/>
      </c>
      <c r="BR152" s="110" t="str">
        <f t="shared" si="65"/>
        <v/>
      </c>
      <c r="BS152" s="110" t="str">
        <f t="shared" si="65"/>
        <v/>
      </c>
      <c r="BT152" s="110" t="str">
        <f t="shared" si="65"/>
        <v/>
      </c>
      <c r="BU152" s="110" t="str">
        <f t="shared" si="65"/>
        <v/>
      </c>
      <c r="BV152" s="110">
        <f t="shared" si="65"/>
        <v>210</v>
      </c>
      <c r="BW152" s="110" t="str">
        <f t="shared" si="65"/>
        <v/>
      </c>
      <c r="BX152" s="110" t="str">
        <f t="shared" si="65"/>
        <v/>
      </c>
      <c r="BY152" s="110">
        <f t="shared" si="65"/>
        <v>301</v>
      </c>
      <c r="BZ152" s="110" t="str">
        <f t="shared" si="65"/>
        <v/>
      </c>
      <c r="CA152" s="110" t="str">
        <f t="shared" si="65"/>
        <v/>
      </c>
      <c r="CB152" s="110">
        <f t="shared" si="65"/>
        <v>206</v>
      </c>
      <c r="CC152" s="110" t="str">
        <f t="shared" si="65"/>
        <v/>
      </c>
      <c r="CD152" s="110" t="str">
        <f t="shared" si="65"/>
        <v/>
      </c>
      <c r="CE152" s="110">
        <f t="shared" si="65"/>
        <v>205</v>
      </c>
      <c r="CF152" s="110" t="str">
        <f t="shared" si="65"/>
        <v/>
      </c>
      <c r="CG152" s="110" t="str">
        <f t="shared" si="65"/>
        <v/>
      </c>
      <c r="CH152" s="110" t="str">
        <f t="shared" si="65"/>
        <v/>
      </c>
      <c r="CI152" s="110" t="str">
        <f t="shared" si="65"/>
        <v/>
      </c>
      <c r="CJ152" s="110" t="str">
        <f t="shared" si="65"/>
        <v/>
      </c>
      <c r="CK152" s="110" t="str">
        <f t="shared" si="65"/>
        <v/>
      </c>
      <c r="CL152" s="110" t="str">
        <f t="shared" si="65"/>
        <v/>
      </c>
      <c r="CM152" s="110" t="str">
        <f t="shared" si="65"/>
        <v/>
      </c>
      <c r="CN152" s="110" t="str">
        <f t="shared" si="65"/>
        <v/>
      </c>
      <c r="CO152" s="110">
        <f t="shared" si="65"/>
        <v>207</v>
      </c>
      <c r="CP152" s="110" t="str">
        <f t="shared" si="65"/>
        <v/>
      </c>
      <c r="CQ152" s="110" t="str">
        <f t="shared" si="65"/>
        <v/>
      </c>
      <c r="CR152" s="110" t="str">
        <f t="shared" si="65"/>
        <v/>
      </c>
      <c r="CS152" s="110" t="str">
        <f t="shared" si="65"/>
        <v/>
      </c>
      <c r="CT152" s="110" t="str">
        <f t="shared" si="65"/>
        <v/>
      </c>
      <c r="CU152" s="110" t="str">
        <f t="shared" si="65"/>
        <v/>
      </c>
      <c r="CV152" s="110" t="str">
        <f t="shared" si="65"/>
        <v/>
      </c>
      <c r="CW152" s="110" t="str">
        <f t="shared" si="65"/>
        <v/>
      </c>
      <c r="CX152" s="110" t="str">
        <f t="shared" si="65"/>
        <v/>
      </c>
      <c r="CY152" s="110" t="str">
        <f t="shared" si="65"/>
        <v/>
      </c>
      <c r="CZ152" s="111" t="str">
        <f t="shared" si="65"/>
        <v/>
      </c>
    </row>
    <row r="153" spans="1:104" x14ac:dyDescent="0.2">
      <c r="A153" s="178"/>
      <c r="B153" s="5">
        <v>2</v>
      </c>
      <c r="C153" s="6" t="s">
        <v>279</v>
      </c>
      <c r="D153" s="112" t="str">
        <f t="shared" ref="D153:BO153" si="66">IF(D29&gt;99,D29,"")</f>
        <v/>
      </c>
      <c r="E153" s="113" t="str">
        <f t="shared" si="66"/>
        <v/>
      </c>
      <c r="F153" s="113" t="str">
        <f t="shared" si="66"/>
        <v/>
      </c>
      <c r="G153" s="113">
        <f t="shared" si="66"/>
        <v>302</v>
      </c>
      <c r="H153" s="113" t="str">
        <f t="shared" si="66"/>
        <v/>
      </c>
      <c r="I153" s="113" t="str">
        <f t="shared" si="66"/>
        <v/>
      </c>
      <c r="J153" s="113">
        <f t="shared" si="66"/>
        <v>212</v>
      </c>
      <c r="K153" s="113" t="str">
        <f t="shared" si="66"/>
        <v/>
      </c>
      <c r="L153" s="113" t="str">
        <f t="shared" si="66"/>
        <v/>
      </c>
      <c r="M153" s="113" t="str">
        <f t="shared" si="66"/>
        <v/>
      </c>
      <c r="N153" s="113" t="str">
        <f t="shared" si="66"/>
        <v/>
      </c>
      <c r="O153" s="113" t="str">
        <f t="shared" si="66"/>
        <v/>
      </c>
      <c r="P153" s="113" t="str">
        <f t="shared" si="66"/>
        <v/>
      </c>
      <c r="Q153" s="113" t="str">
        <f t="shared" si="66"/>
        <v/>
      </c>
      <c r="R153" s="113" t="str">
        <f t="shared" si="66"/>
        <v/>
      </c>
      <c r="S153" s="113" t="str">
        <f t="shared" si="66"/>
        <v/>
      </c>
      <c r="T153" s="113" t="str">
        <f t="shared" si="66"/>
        <v/>
      </c>
      <c r="U153" s="113">
        <f t="shared" si="66"/>
        <v>204</v>
      </c>
      <c r="V153" s="113" t="str">
        <f t="shared" si="66"/>
        <v/>
      </c>
      <c r="W153" s="113" t="str">
        <f t="shared" si="66"/>
        <v/>
      </c>
      <c r="X153" s="113">
        <f t="shared" si="66"/>
        <v>304</v>
      </c>
      <c r="Y153" s="113">
        <f t="shared" si="66"/>
        <v>401</v>
      </c>
      <c r="Z153" s="113">
        <f t="shared" si="66"/>
        <v>408</v>
      </c>
      <c r="AA153" s="113" t="str">
        <f t="shared" si="66"/>
        <v/>
      </c>
      <c r="AB153" s="113">
        <f t="shared" si="66"/>
        <v>202</v>
      </c>
      <c r="AC153" s="113" t="str">
        <f t="shared" si="66"/>
        <v/>
      </c>
      <c r="AD153" s="113">
        <f t="shared" si="66"/>
        <v>215</v>
      </c>
      <c r="AE153" s="113" t="str">
        <f t="shared" si="66"/>
        <v/>
      </c>
      <c r="AF153" s="113" t="str">
        <f t="shared" si="66"/>
        <v/>
      </c>
      <c r="AG153" s="113" t="str">
        <f t="shared" si="66"/>
        <v/>
      </c>
      <c r="AH153" s="113">
        <f t="shared" si="66"/>
        <v>213</v>
      </c>
      <c r="AI153" s="113" t="str">
        <f t="shared" si="66"/>
        <v/>
      </c>
      <c r="AJ153" s="113" t="str">
        <f t="shared" si="66"/>
        <v/>
      </c>
      <c r="AK153" s="113" t="str">
        <f t="shared" si="66"/>
        <v/>
      </c>
      <c r="AL153" s="113" t="str">
        <f t="shared" si="66"/>
        <v/>
      </c>
      <c r="AM153" s="113">
        <f t="shared" si="66"/>
        <v>209</v>
      </c>
      <c r="AN153" s="113" t="str">
        <f t="shared" si="66"/>
        <v/>
      </c>
      <c r="AO153" s="113">
        <f t="shared" si="66"/>
        <v>407</v>
      </c>
      <c r="AP153" s="113" t="str">
        <f t="shared" si="66"/>
        <v/>
      </c>
      <c r="AQ153" s="113" t="str">
        <f t="shared" si="66"/>
        <v/>
      </c>
      <c r="AR153" s="113" t="str">
        <f t="shared" si="66"/>
        <v/>
      </c>
      <c r="AS153" s="113" t="str">
        <f t="shared" si="66"/>
        <v/>
      </c>
      <c r="AT153" s="113">
        <f t="shared" si="66"/>
        <v>200</v>
      </c>
      <c r="AU153" s="113">
        <f t="shared" si="66"/>
        <v>203</v>
      </c>
      <c r="AV153" s="113" t="str">
        <f t="shared" si="66"/>
        <v/>
      </c>
      <c r="AW153" s="113">
        <f t="shared" si="66"/>
        <v>101</v>
      </c>
      <c r="AX153" s="113" t="str">
        <f t="shared" si="66"/>
        <v/>
      </c>
      <c r="AY153" s="113" t="str">
        <f t="shared" si="66"/>
        <v/>
      </c>
      <c r="AZ153" s="113" t="str">
        <f t="shared" si="66"/>
        <v/>
      </c>
      <c r="BA153" s="113" t="str">
        <f t="shared" si="66"/>
        <v/>
      </c>
      <c r="BB153" s="113" t="str">
        <f t="shared" si="66"/>
        <v/>
      </c>
      <c r="BC153" s="113" t="str">
        <f t="shared" si="66"/>
        <v/>
      </c>
      <c r="BD153" s="113" t="str">
        <f t="shared" si="66"/>
        <v/>
      </c>
      <c r="BE153" s="113" t="str">
        <f t="shared" si="66"/>
        <v/>
      </c>
      <c r="BF153" s="113">
        <f t="shared" si="66"/>
        <v>303</v>
      </c>
      <c r="BG153" s="113" t="str">
        <f t="shared" si="66"/>
        <v/>
      </c>
      <c r="BH153" s="113" t="str">
        <f t="shared" si="66"/>
        <v/>
      </c>
      <c r="BI153" s="113" t="str">
        <f t="shared" si="66"/>
        <v/>
      </c>
      <c r="BJ153" s="113" t="str">
        <f t="shared" si="66"/>
        <v/>
      </c>
      <c r="BK153" s="113">
        <f t="shared" si="66"/>
        <v>306</v>
      </c>
      <c r="BL153" s="113" t="str">
        <f t="shared" si="66"/>
        <v/>
      </c>
      <c r="BM153" s="113" t="str">
        <f t="shared" si="66"/>
        <v/>
      </c>
      <c r="BN153" s="113" t="str">
        <f t="shared" si="66"/>
        <v/>
      </c>
      <c r="BO153" s="113" t="str">
        <f t="shared" si="66"/>
        <v/>
      </c>
      <c r="BP153" s="113">
        <f t="shared" ref="BP153:CZ153" si="67">IF(BP29&gt;99,BP29,"")</f>
        <v>208</v>
      </c>
      <c r="BQ153" s="113" t="str">
        <f t="shared" si="67"/>
        <v/>
      </c>
      <c r="BR153" s="113">
        <f t="shared" si="67"/>
        <v>307</v>
      </c>
      <c r="BS153" s="113" t="str">
        <f t="shared" si="67"/>
        <v/>
      </c>
      <c r="BT153" s="113" t="str">
        <f t="shared" si="67"/>
        <v/>
      </c>
      <c r="BU153" s="113" t="str">
        <f t="shared" si="67"/>
        <v/>
      </c>
      <c r="BV153" s="113">
        <f t="shared" si="67"/>
        <v>210</v>
      </c>
      <c r="BW153" s="113" t="str">
        <f t="shared" si="67"/>
        <v/>
      </c>
      <c r="BX153" s="113" t="str">
        <f t="shared" si="67"/>
        <v/>
      </c>
      <c r="BY153" s="113">
        <f t="shared" si="67"/>
        <v>301</v>
      </c>
      <c r="BZ153" s="113" t="str">
        <f t="shared" si="67"/>
        <v/>
      </c>
      <c r="CA153" s="113">
        <f t="shared" si="67"/>
        <v>305</v>
      </c>
      <c r="CB153" s="113">
        <f t="shared" si="67"/>
        <v>206</v>
      </c>
      <c r="CC153" s="113" t="str">
        <f t="shared" si="67"/>
        <v/>
      </c>
      <c r="CD153" s="113" t="str">
        <f t="shared" si="67"/>
        <v/>
      </c>
      <c r="CE153" s="113">
        <f t="shared" si="67"/>
        <v>205</v>
      </c>
      <c r="CF153" s="113" t="str">
        <f t="shared" si="67"/>
        <v/>
      </c>
      <c r="CG153" s="113" t="str">
        <f t="shared" si="67"/>
        <v/>
      </c>
      <c r="CH153" s="113" t="str">
        <f t="shared" si="67"/>
        <v/>
      </c>
      <c r="CI153" s="113" t="str">
        <f t="shared" si="67"/>
        <v/>
      </c>
      <c r="CJ153" s="113" t="str">
        <f t="shared" si="67"/>
        <v/>
      </c>
      <c r="CK153" s="113" t="str">
        <f t="shared" si="67"/>
        <v/>
      </c>
      <c r="CL153" s="113" t="str">
        <f t="shared" si="67"/>
        <v/>
      </c>
      <c r="CM153" s="113" t="str">
        <f t="shared" si="67"/>
        <v/>
      </c>
      <c r="CN153" s="113" t="str">
        <f t="shared" si="67"/>
        <v/>
      </c>
      <c r="CO153" s="113">
        <f t="shared" si="67"/>
        <v>207</v>
      </c>
      <c r="CP153" s="113" t="str">
        <f t="shared" si="67"/>
        <v/>
      </c>
      <c r="CQ153" s="113" t="str">
        <f t="shared" si="67"/>
        <v/>
      </c>
      <c r="CR153" s="113" t="str">
        <f t="shared" si="67"/>
        <v/>
      </c>
      <c r="CS153" s="113" t="str">
        <f t="shared" si="67"/>
        <v/>
      </c>
      <c r="CT153" s="113" t="str">
        <f t="shared" si="67"/>
        <v/>
      </c>
      <c r="CU153" s="113" t="str">
        <f t="shared" si="67"/>
        <v/>
      </c>
      <c r="CV153" s="113" t="str">
        <f t="shared" si="67"/>
        <v/>
      </c>
      <c r="CW153" s="113" t="str">
        <f t="shared" si="67"/>
        <v/>
      </c>
      <c r="CX153" s="113" t="str">
        <f t="shared" si="67"/>
        <v/>
      </c>
      <c r="CY153" s="113" t="str">
        <f t="shared" si="67"/>
        <v/>
      </c>
      <c r="CZ153" s="114" t="str">
        <f t="shared" si="67"/>
        <v/>
      </c>
    </row>
    <row r="154" spans="1:104" x14ac:dyDescent="0.2">
      <c r="A154" s="178"/>
      <c r="B154" s="5">
        <v>3</v>
      </c>
      <c r="C154" s="6" t="s">
        <v>280</v>
      </c>
      <c r="D154" s="112" t="str">
        <f t="shared" ref="D154:BO154" si="68">IF(D30&gt;99,D30,"")</f>
        <v/>
      </c>
      <c r="E154" s="113" t="str">
        <f t="shared" si="68"/>
        <v/>
      </c>
      <c r="F154" s="113" t="str">
        <f t="shared" si="68"/>
        <v/>
      </c>
      <c r="G154" s="113">
        <f t="shared" si="68"/>
        <v>302</v>
      </c>
      <c r="H154" s="113" t="str">
        <f t="shared" si="68"/>
        <v/>
      </c>
      <c r="I154" s="113" t="str">
        <f t="shared" si="68"/>
        <v/>
      </c>
      <c r="J154" s="113">
        <f t="shared" si="68"/>
        <v>212</v>
      </c>
      <c r="K154" s="113" t="str">
        <f t="shared" si="68"/>
        <v/>
      </c>
      <c r="L154" s="113" t="str">
        <f t="shared" si="68"/>
        <v/>
      </c>
      <c r="M154" s="113" t="str">
        <f t="shared" si="68"/>
        <v/>
      </c>
      <c r="N154" s="113" t="str">
        <f t="shared" si="68"/>
        <v/>
      </c>
      <c r="O154" s="113" t="str">
        <f t="shared" si="68"/>
        <v/>
      </c>
      <c r="P154" s="113" t="str">
        <f t="shared" si="68"/>
        <v/>
      </c>
      <c r="Q154" s="113" t="str">
        <f t="shared" si="68"/>
        <v/>
      </c>
      <c r="R154" s="113" t="str">
        <f t="shared" si="68"/>
        <v/>
      </c>
      <c r="S154" s="113" t="str">
        <f t="shared" si="68"/>
        <v/>
      </c>
      <c r="T154" s="113" t="str">
        <f t="shared" si="68"/>
        <v/>
      </c>
      <c r="U154" s="113">
        <f t="shared" si="68"/>
        <v>204</v>
      </c>
      <c r="V154" s="113" t="str">
        <f t="shared" si="68"/>
        <v/>
      </c>
      <c r="W154" s="113" t="str">
        <f t="shared" si="68"/>
        <v/>
      </c>
      <c r="X154" s="113">
        <f t="shared" si="68"/>
        <v>304</v>
      </c>
      <c r="Y154" s="113">
        <f t="shared" si="68"/>
        <v>401</v>
      </c>
      <c r="Z154" s="113" t="str">
        <f t="shared" si="68"/>
        <v/>
      </c>
      <c r="AA154" s="113" t="str">
        <f t="shared" si="68"/>
        <v/>
      </c>
      <c r="AB154" s="113">
        <f t="shared" si="68"/>
        <v>202</v>
      </c>
      <c r="AC154" s="113" t="str">
        <f t="shared" si="68"/>
        <v/>
      </c>
      <c r="AD154" s="113" t="str">
        <f t="shared" si="68"/>
        <v/>
      </c>
      <c r="AE154" s="113" t="str">
        <f t="shared" si="68"/>
        <v/>
      </c>
      <c r="AF154" s="113" t="str">
        <f t="shared" si="68"/>
        <v/>
      </c>
      <c r="AG154" s="113" t="str">
        <f t="shared" si="68"/>
        <v/>
      </c>
      <c r="AH154" s="113">
        <f t="shared" si="68"/>
        <v>213</v>
      </c>
      <c r="AI154" s="113" t="str">
        <f t="shared" si="68"/>
        <v/>
      </c>
      <c r="AJ154" s="113" t="str">
        <f t="shared" si="68"/>
        <v/>
      </c>
      <c r="AK154" s="113" t="str">
        <f t="shared" si="68"/>
        <v/>
      </c>
      <c r="AL154" s="113" t="str">
        <f t="shared" si="68"/>
        <v/>
      </c>
      <c r="AM154" s="113">
        <f t="shared" si="68"/>
        <v>209</v>
      </c>
      <c r="AN154" s="113" t="str">
        <f t="shared" si="68"/>
        <v/>
      </c>
      <c r="AO154" s="113">
        <f t="shared" si="68"/>
        <v>407</v>
      </c>
      <c r="AP154" s="113" t="str">
        <f t="shared" si="68"/>
        <v/>
      </c>
      <c r="AQ154" s="113" t="str">
        <f t="shared" si="68"/>
        <v/>
      </c>
      <c r="AR154" s="113" t="str">
        <f t="shared" si="68"/>
        <v/>
      </c>
      <c r="AS154" s="113" t="str">
        <f t="shared" si="68"/>
        <v/>
      </c>
      <c r="AT154" s="113">
        <f t="shared" si="68"/>
        <v>200</v>
      </c>
      <c r="AU154" s="113">
        <f t="shared" si="68"/>
        <v>203</v>
      </c>
      <c r="AV154" s="113" t="str">
        <f t="shared" si="68"/>
        <v/>
      </c>
      <c r="AW154" s="113">
        <f t="shared" si="68"/>
        <v>101</v>
      </c>
      <c r="AX154" s="113">
        <f t="shared" si="68"/>
        <v>215</v>
      </c>
      <c r="AY154" s="113" t="str">
        <f t="shared" si="68"/>
        <v/>
      </c>
      <c r="AZ154" s="113" t="str">
        <f t="shared" si="68"/>
        <v/>
      </c>
      <c r="BA154" s="113" t="str">
        <f t="shared" si="68"/>
        <v/>
      </c>
      <c r="BB154" s="113" t="str">
        <f t="shared" si="68"/>
        <v/>
      </c>
      <c r="BC154" s="113" t="str">
        <f t="shared" si="68"/>
        <v/>
      </c>
      <c r="BD154" s="113" t="str">
        <f t="shared" si="68"/>
        <v/>
      </c>
      <c r="BE154" s="113" t="str">
        <f t="shared" si="68"/>
        <v/>
      </c>
      <c r="BF154" s="113">
        <f t="shared" si="68"/>
        <v>303</v>
      </c>
      <c r="BG154" s="113" t="str">
        <f t="shared" si="68"/>
        <v/>
      </c>
      <c r="BH154" s="113" t="str">
        <f t="shared" si="68"/>
        <v/>
      </c>
      <c r="BI154" s="113" t="str">
        <f t="shared" si="68"/>
        <v/>
      </c>
      <c r="BJ154" s="113" t="str">
        <f t="shared" si="68"/>
        <v/>
      </c>
      <c r="BK154" s="113">
        <f t="shared" si="68"/>
        <v>306</v>
      </c>
      <c r="BL154" s="113" t="str">
        <f t="shared" si="68"/>
        <v/>
      </c>
      <c r="BM154" s="113" t="str">
        <f t="shared" si="68"/>
        <v/>
      </c>
      <c r="BN154" s="113" t="str">
        <f t="shared" si="68"/>
        <v/>
      </c>
      <c r="BO154" s="113" t="str">
        <f t="shared" si="68"/>
        <v/>
      </c>
      <c r="BP154" s="113">
        <f t="shared" ref="BP154:CZ154" si="69">IF(BP30&gt;99,BP30,"")</f>
        <v>208</v>
      </c>
      <c r="BQ154" s="113" t="str">
        <f t="shared" si="69"/>
        <v/>
      </c>
      <c r="BR154" s="113">
        <f t="shared" si="69"/>
        <v>307</v>
      </c>
      <c r="BS154" s="113" t="str">
        <f t="shared" si="69"/>
        <v/>
      </c>
      <c r="BT154" s="113" t="str">
        <f t="shared" si="69"/>
        <v/>
      </c>
      <c r="BU154" s="113" t="str">
        <f t="shared" si="69"/>
        <v/>
      </c>
      <c r="BV154" s="113">
        <f t="shared" si="69"/>
        <v>210</v>
      </c>
      <c r="BW154" s="113">
        <f t="shared" si="69"/>
        <v>408</v>
      </c>
      <c r="BX154" s="113" t="str">
        <f t="shared" si="69"/>
        <v/>
      </c>
      <c r="BY154" s="113">
        <f t="shared" si="69"/>
        <v>301</v>
      </c>
      <c r="BZ154" s="113" t="str">
        <f t="shared" si="69"/>
        <v/>
      </c>
      <c r="CA154" s="113">
        <f t="shared" si="69"/>
        <v>305</v>
      </c>
      <c r="CB154" s="113">
        <f t="shared" si="69"/>
        <v>206</v>
      </c>
      <c r="CC154" s="113" t="str">
        <f t="shared" si="69"/>
        <v/>
      </c>
      <c r="CD154" s="113" t="str">
        <f t="shared" si="69"/>
        <v/>
      </c>
      <c r="CE154" s="113">
        <f t="shared" si="69"/>
        <v>205</v>
      </c>
      <c r="CF154" s="113">
        <f t="shared" si="69"/>
        <v>211</v>
      </c>
      <c r="CG154" s="113" t="str">
        <f t="shared" si="69"/>
        <v/>
      </c>
      <c r="CH154" s="113" t="str">
        <f t="shared" si="69"/>
        <v/>
      </c>
      <c r="CI154" s="113" t="str">
        <f t="shared" si="69"/>
        <v/>
      </c>
      <c r="CJ154" s="113" t="str">
        <f t="shared" si="69"/>
        <v/>
      </c>
      <c r="CK154" s="113" t="str">
        <f t="shared" si="69"/>
        <v/>
      </c>
      <c r="CL154" s="113" t="str">
        <f t="shared" si="69"/>
        <v/>
      </c>
      <c r="CM154" s="113" t="str">
        <f t="shared" si="69"/>
        <v/>
      </c>
      <c r="CN154" s="113" t="str">
        <f t="shared" si="69"/>
        <v/>
      </c>
      <c r="CO154" s="113">
        <f t="shared" si="69"/>
        <v>207</v>
      </c>
      <c r="CP154" s="113" t="str">
        <f t="shared" si="69"/>
        <v/>
      </c>
      <c r="CQ154" s="113" t="str">
        <f t="shared" si="69"/>
        <v/>
      </c>
      <c r="CR154" s="113" t="str">
        <f t="shared" si="69"/>
        <v/>
      </c>
      <c r="CS154" s="113" t="str">
        <f t="shared" si="69"/>
        <v/>
      </c>
      <c r="CT154" s="113" t="str">
        <f t="shared" si="69"/>
        <v/>
      </c>
      <c r="CU154" s="113" t="str">
        <f t="shared" si="69"/>
        <v/>
      </c>
      <c r="CV154" s="113" t="str">
        <f t="shared" si="69"/>
        <v/>
      </c>
      <c r="CW154" s="113" t="str">
        <f t="shared" si="69"/>
        <v/>
      </c>
      <c r="CX154" s="113" t="str">
        <f t="shared" si="69"/>
        <v/>
      </c>
      <c r="CY154" s="113" t="str">
        <f t="shared" si="69"/>
        <v/>
      </c>
      <c r="CZ154" s="114" t="str">
        <f t="shared" si="69"/>
        <v/>
      </c>
    </row>
    <row r="155" spans="1:104" x14ac:dyDescent="0.2">
      <c r="A155" s="178"/>
      <c r="B155" s="5">
        <v>4</v>
      </c>
      <c r="C155" s="6" t="s">
        <v>281</v>
      </c>
      <c r="D155" s="112" t="str">
        <f t="shared" ref="D155:BO155" si="70">IF(D31&gt;99,D31,"")</f>
        <v/>
      </c>
      <c r="E155" s="113" t="str">
        <f t="shared" si="70"/>
        <v/>
      </c>
      <c r="F155" s="113" t="str">
        <f t="shared" si="70"/>
        <v/>
      </c>
      <c r="G155" s="113" t="str">
        <f t="shared" si="70"/>
        <v/>
      </c>
      <c r="H155" s="113" t="str">
        <f t="shared" si="70"/>
        <v/>
      </c>
      <c r="I155" s="113" t="str">
        <f t="shared" si="70"/>
        <v/>
      </c>
      <c r="J155" s="113">
        <f t="shared" si="70"/>
        <v>212</v>
      </c>
      <c r="K155" s="113" t="str">
        <f t="shared" si="70"/>
        <v/>
      </c>
      <c r="L155" s="113" t="str">
        <f t="shared" si="70"/>
        <v/>
      </c>
      <c r="M155" s="113" t="str">
        <f t="shared" si="70"/>
        <v/>
      </c>
      <c r="N155" s="113" t="str">
        <f t="shared" si="70"/>
        <v/>
      </c>
      <c r="O155" s="113" t="str">
        <f t="shared" si="70"/>
        <v/>
      </c>
      <c r="P155" s="113" t="str">
        <f t="shared" si="70"/>
        <v/>
      </c>
      <c r="Q155" s="113" t="str">
        <f t="shared" si="70"/>
        <v/>
      </c>
      <c r="R155" s="113" t="str">
        <f t="shared" si="70"/>
        <v/>
      </c>
      <c r="S155" s="113">
        <f t="shared" si="70"/>
        <v>202</v>
      </c>
      <c r="T155" s="113" t="str">
        <f t="shared" si="70"/>
        <v/>
      </c>
      <c r="U155" s="113">
        <f t="shared" si="70"/>
        <v>204</v>
      </c>
      <c r="V155" s="113" t="str">
        <f t="shared" si="70"/>
        <v/>
      </c>
      <c r="W155" s="113" t="str">
        <f t="shared" si="70"/>
        <v/>
      </c>
      <c r="X155" s="113">
        <f t="shared" si="70"/>
        <v>304</v>
      </c>
      <c r="Y155" s="113">
        <f t="shared" si="70"/>
        <v>401</v>
      </c>
      <c r="Z155" s="113" t="str">
        <f t="shared" si="70"/>
        <v/>
      </c>
      <c r="AA155" s="113" t="str">
        <f t="shared" si="70"/>
        <v/>
      </c>
      <c r="AB155" s="113" t="str">
        <f t="shared" si="70"/>
        <v/>
      </c>
      <c r="AC155" s="113" t="str">
        <f t="shared" si="70"/>
        <v/>
      </c>
      <c r="AD155" s="113" t="str">
        <f t="shared" si="70"/>
        <v/>
      </c>
      <c r="AE155" s="113" t="str">
        <f t="shared" si="70"/>
        <v/>
      </c>
      <c r="AF155" s="113" t="str">
        <f t="shared" si="70"/>
        <v/>
      </c>
      <c r="AG155" s="113" t="str">
        <f t="shared" si="70"/>
        <v/>
      </c>
      <c r="AH155" s="113">
        <f t="shared" si="70"/>
        <v>213</v>
      </c>
      <c r="AI155" s="113" t="str">
        <f t="shared" si="70"/>
        <v/>
      </c>
      <c r="AJ155" s="113" t="str">
        <f t="shared" si="70"/>
        <v/>
      </c>
      <c r="AK155" s="113" t="str">
        <f t="shared" si="70"/>
        <v/>
      </c>
      <c r="AL155" s="113" t="str">
        <f t="shared" si="70"/>
        <v/>
      </c>
      <c r="AM155" s="113">
        <f t="shared" si="70"/>
        <v>209</v>
      </c>
      <c r="AN155" s="113" t="str">
        <f t="shared" si="70"/>
        <v/>
      </c>
      <c r="AO155" s="113">
        <f t="shared" si="70"/>
        <v>407</v>
      </c>
      <c r="AP155" s="113">
        <f t="shared" si="70"/>
        <v>305</v>
      </c>
      <c r="AQ155" s="113" t="str">
        <f t="shared" si="70"/>
        <v/>
      </c>
      <c r="AR155" s="113" t="str">
        <f t="shared" si="70"/>
        <v/>
      </c>
      <c r="AS155" s="113" t="str">
        <f t="shared" si="70"/>
        <v/>
      </c>
      <c r="AT155" s="113">
        <f t="shared" si="70"/>
        <v>200</v>
      </c>
      <c r="AU155" s="113">
        <f t="shared" si="70"/>
        <v>203</v>
      </c>
      <c r="AV155" s="113" t="str">
        <f t="shared" si="70"/>
        <v/>
      </c>
      <c r="AW155" s="113" t="str">
        <f t="shared" si="70"/>
        <v/>
      </c>
      <c r="AX155" s="113">
        <f t="shared" si="70"/>
        <v>215</v>
      </c>
      <c r="AY155" s="113" t="str">
        <f t="shared" si="70"/>
        <v/>
      </c>
      <c r="AZ155" s="113" t="str">
        <f t="shared" si="70"/>
        <v/>
      </c>
      <c r="BA155" s="113" t="str">
        <f t="shared" si="70"/>
        <v/>
      </c>
      <c r="BB155" s="113" t="str">
        <f t="shared" si="70"/>
        <v/>
      </c>
      <c r="BC155" s="113" t="str">
        <f t="shared" si="70"/>
        <v/>
      </c>
      <c r="BD155" s="113" t="str">
        <f t="shared" si="70"/>
        <v/>
      </c>
      <c r="BE155" s="113" t="str">
        <f t="shared" si="70"/>
        <v/>
      </c>
      <c r="BF155" s="113" t="str">
        <f t="shared" si="70"/>
        <v/>
      </c>
      <c r="BG155" s="113" t="str">
        <f t="shared" si="70"/>
        <v/>
      </c>
      <c r="BH155" s="113" t="str">
        <f t="shared" si="70"/>
        <v/>
      </c>
      <c r="BI155" s="113" t="str">
        <f t="shared" si="70"/>
        <v/>
      </c>
      <c r="BJ155" s="113" t="str">
        <f t="shared" si="70"/>
        <v/>
      </c>
      <c r="BK155" s="113">
        <f t="shared" si="70"/>
        <v>307</v>
      </c>
      <c r="BL155" s="113">
        <f t="shared" si="70"/>
        <v>206</v>
      </c>
      <c r="BM155" s="113" t="str">
        <f t="shared" si="70"/>
        <v/>
      </c>
      <c r="BN155" s="113" t="str">
        <f t="shared" si="70"/>
        <v/>
      </c>
      <c r="BO155" s="113" t="str">
        <f t="shared" si="70"/>
        <v/>
      </c>
      <c r="BP155" s="113">
        <f t="shared" ref="BP155:CZ155" si="71">IF(BP31&gt;99,BP31,"")</f>
        <v>208</v>
      </c>
      <c r="BQ155" s="113" t="str">
        <f t="shared" si="71"/>
        <v/>
      </c>
      <c r="BR155" s="113">
        <f t="shared" si="71"/>
        <v>306</v>
      </c>
      <c r="BS155" s="113" t="str">
        <f t="shared" si="71"/>
        <v/>
      </c>
      <c r="BT155" s="113" t="str">
        <f t="shared" si="71"/>
        <v/>
      </c>
      <c r="BU155" s="113" t="str">
        <f t="shared" si="71"/>
        <v/>
      </c>
      <c r="BV155" s="113">
        <f t="shared" si="71"/>
        <v>210</v>
      </c>
      <c r="BW155" s="113">
        <f t="shared" si="71"/>
        <v>408</v>
      </c>
      <c r="BX155" s="113" t="str">
        <f t="shared" si="71"/>
        <v/>
      </c>
      <c r="BY155" s="113">
        <f t="shared" si="71"/>
        <v>301</v>
      </c>
      <c r="BZ155" s="113" t="str">
        <f t="shared" si="71"/>
        <v/>
      </c>
      <c r="CA155" s="113" t="str">
        <f t="shared" si="71"/>
        <v/>
      </c>
      <c r="CB155" s="113">
        <f t="shared" si="71"/>
        <v>205</v>
      </c>
      <c r="CC155" s="113" t="str">
        <f t="shared" si="71"/>
        <v/>
      </c>
      <c r="CD155" s="113" t="str">
        <f t="shared" si="71"/>
        <v/>
      </c>
      <c r="CE155" s="113" t="str">
        <f t="shared" si="71"/>
        <v/>
      </c>
      <c r="CF155" s="113">
        <f t="shared" si="71"/>
        <v>211</v>
      </c>
      <c r="CG155" s="113" t="str">
        <f t="shared" si="71"/>
        <v/>
      </c>
      <c r="CH155" s="113" t="str">
        <f t="shared" si="71"/>
        <v/>
      </c>
      <c r="CI155" s="113">
        <f t="shared" si="71"/>
        <v>207</v>
      </c>
      <c r="CJ155" s="113" t="str">
        <f t="shared" si="71"/>
        <v/>
      </c>
      <c r="CK155" s="113" t="str">
        <f t="shared" si="71"/>
        <v/>
      </c>
      <c r="CL155" s="113" t="str">
        <f t="shared" si="71"/>
        <v/>
      </c>
      <c r="CM155" s="113" t="str">
        <f t="shared" si="71"/>
        <v/>
      </c>
      <c r="CN155" s="113" t="str">
        <f t="shared" si="71"/>
        <v/>
      </c>
      <c r="CO155" s="113" t="str">
        <f t="shared" si="71"/>
        <v/>
      </c>
      <c r="CP155" s="113" t="str">
        <f t="shared" si="71"/>
        <v/>
      </c>
      <c r="CQ155" s="113" t="str">
        <f t="shared" si="71"/>
        <v/>
      </c>
      <c r="CR155" s="113" t="str">
        <f t="shared" si="71"/>
        <v/>
      </c>
      <c r="CS155" s="113" t="str">
        <f t="shared" si="71"/>
        <v/>
      </c>
      <c r="CT155" s="113" t="str">
        <f t="shared" si="71"/>
        <v/>
      </c>
      <c r="CU155" s="113" t="str">
        <f t="shared" si="71"/>
        <v/>
      </c>
      <c r="CV155" s="113" t="str">
        <f t="shared" si="71"/>
        <v/>
      </c>
      <c r="CW155" s="113" t="str">
        <f t="shared" si="71"/>
        <v/>
      </c>
      <c r="CX155" s="113" t="str">
        <f t="shared" si="71"/>
        <v/>
      </c>
      <c r="CY155" s="113" t="str">
        <f t="shared" si="71"/>
        <v/>
      </c>
      <c r="CZ155" s="114" t="str">
        <f t="shared" si="71"/>
        <v/>
      </c>
    </row>
    <row r="156" spans="1:104" x14ac:dyDescent="0.2">
      <c r="A156" s="178"/>
      <c r="B156" s="7">
        <v>5</v>
      </c>
      <c r="C156" s="6" t="s">
        <v>282</v>
      </c>
      <c r="D156" s="112" t="str">
        <f t="shared" ref="D156:BO156" si="72">IF(D32&gt;99,D32,"")</f>
        <v/>
      </c>
      <c r="E156" s="113" t="str">
        <f t="shared" si="72"/>
        <v/>
      </c>
      <c r="F156" s="113" t="str">
        <f t="shared" si="72"/>
        <v/>
      </c>
      <c r="G156" s="113" t="str">
        <f t="shared" si="72"/>
        <v/>
      </c>
      <c r="H156" s="113" t="str">
        <f t="shared" si="72"/>
        <v/>
      </c>
      <c r="I156" s="113" t="str">
        <f t="shared" si="72"/>
        <v/>
      </c>
      <c r="J156" s="113">
        <f t="shared" si="72"/>
        <v>212</v>
      </c>
      <c r="K156" s="113" t="str">
        <f t="shared" si="72"/>
        <v/>
      </c>
      <c r="L156" s="113" t="str">
        <f t="shared" si="72"/>
        <v/>
      </c>
      <c r="M156" s="113" t="str">
        <f t="shared" si="72"/>
        <v/>
      </c>
      <c r="N156" s="113" t="str">
        <f t="shared" si="72"/>
        <v/>
      </c>
      <c r="O156" s="113" t="str">
        <f t="shared" si="72"/>
        <v/>
      </c>
      <c r="P156" s="113" t="str">
        <f t="shared" si="72"/>
        <v/>
      </c>
      <c r="Q156" s="113" t="str">
        <f t="shared" si="72"/>
        <v/>
      </c>
      <c r="R156" s="113" t="str">
        <f t="shared" si="72"/>
        <v/>
      </c>
      <c r="S156" s="113">
        <f t="shared" si="72"/>
        <v>202</v>
      </c>
      <c r="T156" s="113" t="str">
        <f t="shared" si="72"/>
        <v/>
      </c>
      <c r="U156" s="113" t="str">
        <f t="shared" si="72"/>
        <v/>
      </c>
      <c r="V156" s="113" t="str">
        <f t="shared" si="72"/>
        <v/>
      </c>
      <c r="W156" s="113" t="str">
        <f t="shared" si="72"/>
        <v/>
      </c>
      <c r="X156" s="113">
        <f t="shared" si="72"/>
        <v>304</v>
      </c>
      <c r="Y156" s="113">
        <f t="shared" si="72"/>
        <v>401</v>
      </c>
      <c r="Z156" s="113" t="str">
        <f t="shared" si="72"/>
        <v/>
      </c>
      <c r="AA156" s="113" t="str">
        <f t="shared" si="72"/>
        <v/>
      </c>
      <c r="AB156" s="113" t="str">
        <f t="shared" si="72"/>
        <v/>
      </c>
      <c r="AC156" s="113" t="str">
        <f t="shared" si="72"/>
        <v/>
      </c>
      <c r="AD156" s="113" t="str">
        <f t="shared" si="72"/>
        <v/>
      </c>
      <c r="AE156" s="113" t="str">
        <f t="shared" si="72"/>
        <v/>
      </c>
      <c r="AF156" s="113" t="str">
        <f t="shared" si="72"/>
        <v/>
      </c>
      <c r="AG156" s="113" t="str">
        <f t="shared" si="72"/>
        <v/>
      </c>
      <c r="AH156" s="113">
        <f t="shared" si="72"/>
        <v>213</v>
      </c>
      <c r="AI156" s="113" t="str">
        <f t="shared" si="72"/>
        <v/>
      </c>
      <c r="AJ156" s="113" t="str">
        <f t="shared" si="72"/>
        <v/>
      </c>
      <c r="AK156" s="113" t="str">
        <f t="shared" si="72"/>
        <v/>
      </c>
      <c r="AL156" s="113" t="str">
        <f t="shared" si="72"/>
        <v/>
      </c>
      <c r="AM156" s="113">
        <f t="shared" si="72"/>
        <v>209</v>
      </c>
      <c r="AN156" s="113" t="str">
        <f t="shared" si="72"/>
        <v/>
      </c>
      <c r="AO156" s="113">
        <f t="shared" si="72"/>
        <v>407</v>
      </c>
      <c r="AP156" s="113">
        <f t="shared" si="72"/>
        <v>305</v>
      </c>
      <c r="AQ156" s="113" t="str">
        <f t="shared" si="72"/>
        <v/>
      </c>
      <c r="AR156" s="113" t="str">
        <f t="shared" si="72"/>
        <v/>
      </c>
      <c r="AS156" s="113" t="str">
        <f t="shared" si="72"/>
        <v/>
      </c>
      <c r="AT156" s="113">
        <f t="shared" si="72"/>
        <v>200</v>
      </c>
      <c r="AU156" s="113">
        <f t="shared" si="72"/>
        <v>203</v>
      </c>
      <c r="AV156" s="113" t="str">
        <f t="shared" si="72"/>
        <v/>
      </c>
      <c r="AW156" s="113" t="str">
        <f t="shared" si="72"/>
        <v/>
      </c>
      <c r="AX156" s="113">
        <f t="shared" si="72"/>
        <v>215</v>
      </c>
      <c r="AY156" s="113" t="str">
        <f t="shared" si="72"/>
        <v/>
      </c>
      <c r="AZ156" s="113" t="str">
        <f t="shared" si="72"/>
        <v/>
      </c>
      <c r="BA156" s="113" t="str">
        <f t="shared" si="72"/>
        <v/>
      </c>
      <c r="BB156" s="113" t="str">
        <f t="shared" si="72"/>
        <v/>
      </c>
      <c r="BC156" s="113" t="str">
        <f t="shared" si="72"/>
        <v/>
      </c>
      <c r="BD156" s="113" t="str">
        <f t="shared" si="72"/>
        <v/>
      </c>
      <c r="BE156" s="113" t="str">
        <f t="shared" si="72"/>
        <v/>
      </c>
      <c r="BF156" s="113" t="str">
        <f t="shared" si="72"/>
        <v/>
      </c>
      <c r="BG156" s="113" t="str">
        <f t="shared" si="72"/>
        <v/>
      </c>
      <c r="BH156" s="113" t="str">
        <f t="shared" si="72"/>
        <v/>
      </c>
      <c r="BI156" s="113" t="str">
        <f t="shared" si="72"/>
        <v/>
      </c>
      <c r="BJ156" s="113" t="str">
        <f t="shared" si="72"/>
        <v/>
      </c>
      <c r="BK156" s="113">
        <f t="shared" si="72"/>
        <v>307</v>
      </c>
      <c r="BL156" s="113">
        <f t="shared" si="72"/>
        <v>206</v>
      </c>
      <c r="BM156" s="113" t="str">
        <f t="shared" si="72"/>
        <v/>
      </c>
      <c r="BN156" s="113" t="str">
        <f t="shared" si="72"/>
        <v/>
      </c>
      <c r="BO156" s="113" t="str">
        <f t="shared" si="72"/>
        <v/>
      </c>
      <c r="BP156" s="113">
        <f t="shared" ref="BP156:CZ156" si="73">IF(BP32&gt;99,BP32,"")</f>
        <v>208</v>
      </c>
      <c r="BQ156" s="113" t="str">
        <f t="shared" si="73"/>
        <v/>
      </c>
      <c r="BR156" s="113">
        <f t="shared" si="73"/>
        <v>306</v>
      </c>
      <c r="BS156" s="113" t="str">
        <f t="shared" si="73"/>
        <v/>
      </c>
      <c r="BT156" s="113" t="str">
        <f t="shared" si="73"/>
        <v/>
      </c>
      <c r="BU156" s="113" t="str">
        <f t="shared" si="73"/>
        <v/>
      </c>
      <c r="BV156" s="113" t="str">
        <f t="shared" si="73"/>
        <v/>
      </c>
      <c r="BW156" s="113">
        <f t="shared" si="73"/>
        <v>408</v>
      </c>
      <c r="BX156" s="113" t="str">
        <f t="shared" si="73"/>
        <v/>
      </c>
      <c r="BY156" s="113">
        <f t="shared" si="73"/>
        <v>301</v>
      </c>
      <c r="BZ156" s="113" t="str">
        <f t="shared" si="73"/>
        <v/>
      </c>
      <c r="CA156" s="113" t="str">
        <f t="shared" si="73"/>
        <v/>
      </c>
      <c r="CB156" s="113">
        <f t="shared" si="73"/>
        <v>205</v>
      </c>
      <c r="CC156" s="113" t="str">
        <f t="shared" si="73"/>
        <v/>
      </c>
      <c r="CD156" s="113" t="str">
        <f t="shared" si="73"/>
        <v/>
      </c>
      <c r="CE156" s="113" t="str">
        <f t="shared" si="73"/>
        <v/>
      </c>
      <c r="CF156" s="113">
        <f t="shared" si="73"/>
        <v>211</v>
      </c>
      <c r="CG156" s="113" t="str">
        <f t="shared" si="73"/>
        <v/>
      </c>
      <c r="CH156" s="113" t="str">
        <f t="shared" si="73"/>
        <v/>
      </c>
      <c r="CI156" s="113">
        <f t="shared" si="73"/>
        <v>207</v>
      </c>
      <c r="CJ156" s="113" t="str">
        <f t="shared" si="73"/>
        <v/>
      </c>
      <c r="CK156" s="113" t="str">
        <f t="shared" si="73"/>
        <v/>
      </c>
      <c r="CL156" s="113" t="str">
        <f t="shared" si="73"/>
        <v/>
      </c>
      <c r="CM156" s="113" t="str">
        <f t="shared" si="73"/>
        <v/>
      </c>
      <c r="CN156" s="113" t="str">
        <f t="shared" si="73"/>
        <v/>
      </c>
      <c r="CO156" s="113" t="str">
        <f t="shared" si="73"/>
        <v/>
      </c>
      <c r="CP156" s="113" t="str">
        <f t="shared" si="73"/>
        <v/>
      </c>
      <c r="CQ156" s="113" t="str">
        <f t="shared" si="73"/>
        <v/>
      </c>
      <c r="CR156" s="113" t="str">
        <f t="shared" si="73"/>
        <v/>
      </c>
      <c r="CS156" s="113" t="str">
        <f t="shared" si="73"/>
        <v/>
      </c>
      <c r="CT156" s="113" t="str">
        <f t="shared" si="73"/>
        <v/>
      </c>
      <c r="CU156" s="113" t="str">
        <f t="shared" si="73"/>
        <v/>
      </c>
      <c r="CV156" s="113" t="str">
        <f t="shared" si="73"/>
        <v/>
      </c>
      <c r="CW156" s="113" t="str">
        <f t="shared" si="73"/>
        <v/>
      </c>
      <c r="CX156" s="113" t="str">
        <f t="shared" si="73"/>
        <v/>
      </c>
      <c r="CY156" s="113" t="str">
        <f t="shared" si="73"/>
        <v/>
      </c>
      <c r="CZ156" s="114" t="str">
        <f t="shared" si="73"/>
        <v/>
      </c>
    </row>
    <row r="157" spans="1:104" x14ac:dyDescent="0.2">
      <c r="A157" s="178"/>
      <c r="B157" s="5">
        <v>6</v>
      </c>
      <c r="C157" s="6" t="s">
        <v>283</v>
      </c>
      <c r="D157" s="112" t="str">
        <f t="shared" ref="D157:BO157" si="74">IF(D33&gt;99,D33,"")</f>
        <v/>
      </c>
      <c r="E157" s="113" t="str">
        <f t="shared" si="74"/>
        <v/>
      </c>
      <c r="F157" s="113" t="str">
        <f t="shared" si="74"/>
        <v/>
      </c>
      <c r="G157" s="113" t="str">
        <f t="shared" si="74"/>
        <v/>
      </c>
      <c r="H157" s="113" t="str">
        <f t="shared" si="74"/>
        <v/>
      </c>
      <c r="I157" s="113" t="str">
        <f t="shared" si="74"/>
        <v/>
      </c>
      <c r="J157" s="113" t="str">
        <f t="shared" si="74"/>
        <v/>
      </c>
      <c r="K157" s="113" t="str">
        <f t="shared" si="74"/>
        <v/>
      </c>
      <c r="L157" s="113" t="str">
        <f t="shared" si="74"/>
        <v/>
      </c>
      <c r="M157" s="113" t="str">
        <f t="shared" si="74"/>
        <v/>
      </c>
      <c r="N157" s="113" t="str">
        <f t="shared" si="74"/>
        <v/>
      </c>
      <c r="O157" s="113" t="str">
        <f t="shared" si="74"/>
        <v/>
      </c>
      <c r="P157" s="113" t="str">
        <f t="shared" si="74"/>
        <v/>
      </c>
      <c r="Q157" s="113" t="str">
        <f t="shared" si="74"/>
        <v/>
      </c>
      <c r="R157" s="113" t="str">
        <f t="shared" si="74"/>
        <v/>
      </c>
      <c r="S157" s="113" t="str">
        <f t="shared" si="74"/>
        <v/>
      </c>
      <c r="T157" s="113" t="str">
        <f t="shared" si="74"/>
        <v/>
      </c>
      <c r="U157" s="113" t="str">
        <f t="shared" si="74"/>
        <v/>
      </c>
      <c r="V157" s="113" t="str">
        <f t="shared" si="74"/>
        <v/>
      </c>
      <c r="W157" s="113" t="str">
        <f t="shared" si="74"/>
        <v/>
      </c>
      <c r="X157" s="113" t="str">
        <f t="shared" si="74"/>
        <v/>
      </c>
      <c r="Y157" s="113" t="str">
        <f t="shared" si="74"/>
        <v/>
      </c>
      <c r="Z157" s="113" t="str">
        <f t="shared" si="74"/>
        <v/>
      </c>
      <c r="AA157" s="113" t="str">
        <f t="shared" si="74"/>
        <v/>
      </c>
      <c r="AB157" s="113" t="str">
        <f t="shared" si="74"/>
        <v/>
      </c>
      <c r="AC157" s="113" t="str">
        <f t="shared" si="74"/>
        <v/>
      </c>
      <c r="AD157" s="113" t="str">
        <f t="shared" si="74"/>
        <v/>
      </c>
      <c r="AE157" s="113" t="str">
        <f t="shared" si="74"/>
        <v/>
      </c>
      <c r="AF157" s="113" t="str">
        <f t="shared" si="74"/>
        <v/>
      </c>
      <c r="AG157" s="113" t="str">
        <f t="shared" si="74"/>
        <v/>
      </c>
      <c r="AH157" s="113" t="str">
        <f t="shared" si="74"/>
        <v/>
      </c>
      <c r="AI157" s="113" t="str">
        <f t="shared" si="74"/>
        <v/>
      </c>
      <c r="AJ157" s="113" t="str">
        <f t="shared" si="74"/>
        <v/>
      </c>
      <c r="AK157" s="113" t="str">
        <f t="shared" si="74"/>
        <v/>
      </c>
      <c r="AL157" s="113" t="str">
        <f t="shared" si="74"/>
        <v/>
      </c>
      <c r="AM157" s="113" t="str">
        <f t="shared" si="74"/>
        <v/>
      </c>
      <c r="AN157" s="113" t="str">
        <f t="shared" si="74"/>
        <v/>
      </c>
      <c r="AO157" s="113" t="str">
        <f t="shared" si="74"/>
        <v/>
      </c>
      <c r="AP157" s="113" t="str">
        <f t="shared" si="74"/>
        <v/>
      </c>
      <c r="AQ157" s="113" t="str">
        <f t="shared" si="74"/>
        <v/>
      </c>
      <c r="AR157" s="113" t="str">
        <f t="shared" si="74"/>
        <v/>
      </c>
      <c r="AS157" s="113" t="str">
        <f t="shared" si="74"/>
        <v/>
      </c>
      <c r="AT157" s="113" t="str">
        <f t="shared" si="74"/>
        <v/>
      </c>
      <c r="AU157" s="113" t="str">
        <f t="shared" si="74"/>
        <v/>
      </c>
      <c r="AV157" s="113" t="str">
        <f t="shared" si="74"/>
        <v/>
      </c>
      <c r="AW157" s="113" t="str">
        <f t="shared" si="74"/>
        <v/>
      </c>
      <c r="AX157" s="113" t="str">
        <f t="shared" si="74"/>
        <v/>
      </c>
      <c r="AY157" s="113" t="str">
        <f t="shared" si="74"/>
        <v/>
      </c>
      <c r="AZ157" s="113" t="str">
        <f t="shared" si="74"/>
        <v/>
      </c>
      <c r="BA157" s="113" t="str">
        <f t="shared" si="74"/>
        <v/>
      </c>
      <c r="BB157" s="113" t="str">
        <f t="shared" si="74"/>
        <v/>
      </c>
      <c r="BC157" s="113" t="str">
        <f t="shared" si="74"/>
        <v/>
      </c>
      <c r="BD157" s="113" t="str">
        <f t="shared" si="74"/>
        <v/>
      </c>
      <c r="BE157" s="113" t="str">
        <f t="shared" si="74"/>
        <v/>
      </c>
      <c r="BF157" s="113" t="str">
        <f t="shared" si="74"/>
        <v/>
      </c>
      <c r="BG157" s="113" t="str">
        <f t="shared" si="74"/>
        <v/>
      </c>
      <c r="BH157" s="113" t="str">
        <f t="shared" si="74"/>
        <v/>
      </c>
      <c r="BI157" s="113" t="str">
        <f t="shared" si="74"/>
        <v/>
      </c>
      <c r="BJ157" s="113" t="str">
        <f t="shared" si="74"/>
        <v/>
      </c>
      <c r="BK157" s="113" t="str">
        <f t="shared" si="74"/>
        <v/>
      </c>
      <c r="BL157" s="113" t="str">
        <f t="shared" si="74"/>
        <v/>
      </c>
      <c r="BM157" s="113" t="str">
        <f t="shared" si="74"/>
        <v/>
      </c>
      <c r="BN157" s="113" t="str">
        <f t="shared" si="74"/>
        <v/>
      </c>
      <c r="BO157" s="113" t="str">
        <f t="shared" si="74"/>
        <v/>
      </c>
      <c r="BP157" s="113" t="str">
        <f t="shared" ref="BP157:CZ157" si="75">IF(BP33&gt;99,BP33,"")</f>
        <v/>
      </c>
      <c r="BQ157" s="113" t="str">
        <f t="shared" si="75"/>
        <v/>
      </c>
      <c r="BR157" s="113" t="str">
        <f t="shared" si="75"/>
        <v/>
      </c>
      <c r="BS157" s="113" t="str">
        <f t="shared" si="75"/>
        <v/>
      </c>
      <c r="BT157" s="113" t="str">
        <f t="shared" si="75"/>
        <v/>
      </c>
      <c r="BU157" s="113" t="str">
        <f t="shared" si="75"/>
        <v/>
      </c>
      <c r="BV157" s="113" t="str">
        <f t="shared" si="75"/>
        <v/>
      </c>
      <c r="BW157" s="113" t="str">
        <f t="shared" si="75"/>
        <v/>
      </c>
      <c r="BX157" s="113" t="str">
        <f t="shared" si="75"/>
        <v/>
      </c>
      <c r="BY157" s="113" t="str">
        <f t="shared" si="75"/>
        <v/>
      </c>
      <c r="BZ157" s="113" t="str">
        <f t="shared" si="75"/>
        <v/>
      </c>
      <c r="CA157" s="113" t="str">
        <f t="shared" si="75"/>
        <v/>
      </c>
      <c r="CB157" s="113" t="str">
        <f t="shared" si="75"/>
        <v/>
      </c>
      <c r="CC157" s="113" t="str">
        <f t="shared" si="75"/>
        <v/>
      </c>
      <c r="CD157" s="113" t="str">
        <f t="shared" si="75"/>
        <v/>
      </c>
      <c r="CE157" s="113" t="str">
        <f t="shared" si="75"/>
        <v/>
      </c>
      <c r="CF157" s="113" t="str">
        <f t="shared" si="75"/>
        <v/>
      </c>
      <c r="CG157" s="113" t="str">
        <f t="shared" si="75"/>
        <v/>
      </c>
      <c r="CH157" s="113" t="str">
        <f t="shared" si="75"/>
        <v/>
      </c>
      <c r="CI157" s="113" t="str">
        <f t="shared" si="75"/>
        <v/>
      </c>
      <c r="CJ157" s="113" t="str">
        <f t="shared" si="75"/>
        <v/>
      </c>
      <c r="CK157" s="113" t="str">
        <f t="shared" si="75"/>
        <v/>
      </c>
      <c r="CL157" s="113" t="str">
        <f t="shared" si="75"/>
        <v/>
      </c>
      <c r="CM157" s="113" t="str">
        <f t="shared" si="75"/>
        <v/>
      </c>
      <c r="CN157" s="113" t="str">
        <f t="shared" si="75"/>
        <v/>
      </c>
      <c r="CO157" s="113" t="str">
        <f t="shared" si="75"/>
        <v/>
      </c>
      <c r="CP157" s="113" t="str">
        <f t="shared" si="75"/>
        <v/>
      </c>
      <c r="CQ157" s="113" t="str">
        <f t="shared" si="75"/>
        <v/>
      </c>
      <c r="CR157" s="113" t="str">
        <f t="shared" si="75"/>
        <v/>
      </c>
      <c r="CS157" s="113" t="str">
        <f t="shared" si="75"/>
        <v/>
      </c>
      <c r="CT157" s="113" t="str">
        <f t="shared" si="75"/>
        <v/>
      </c>
      <c r="CU157" s="113" t="str">
        <f t="shared" si="75"/>
        <v/>
      </c>
      <c r="CV157" s="113" t="str">
        <f t="shared" si="75"/>
        <v/>
      </c>
      <c r="CW157" s="113" t="str">
        <f t="shared" si="75"/>
        <v/>
      </c>
      <c r="CX157" s="113" t="str">
        <f t="shared" si="75"/>
        <v/>
      </c>
      <c r="CY157" s="113" t="str">
        <f t="shared" si="75"/>
        <v/>
      </c>
      <c r="CZ157" s="114" t="str">
        <f t="shared" si="75"/>
        <v/>
      </c>
    </row>
    <row r="158" spans="1:104" x14ac:dyDescent="0.2">
      <c r="A158" s="178"/>
      <c r="B158" s="5">
        <v>7</v>
      </c>
      <c r="C158" s="6" t="s">
        <v>284</v>
      </c>
      <c r="D158" s="112" t="str">
        <f t="shared" ref="D158:BO158" si="76">IF(D34&gt;99,D34,"")</f>
        <v/>
      </c>
      <c r="E158" s="113" t="str">
        <f t="shared" si="76"/>
        <v/>
      </c>
      <c r="F158" s="113" t="str">
        <f t="shared" si="76"/>
        <v/>
      </c>
      <c r="G158" s="113" t="str">
        <f t="shared" si="76"/>
        <v/>
      </c>
      <c r="H158" s="113" t="str">
        <f t="shared" si="76"/>
        <v/>
      </c>
      <c r="I158" s="113" t="str">
        <f t="shared" si="76"/>
        <v/>
      </c>
      <c r="J158" s="113" t="str">
        <f t="shared" si="76"/>
        <v/>
      </c>
      <c r="K158" s="113" t="str">
        <f t="shared" si="76"/>
        <v/>
      </c>
      <c r="L158" s="113" t="str">
        <f t="shared" si="76"/>
        <v/>
      </c>
      <c r="M158" s="113" t="str">
        <f t="shared" si="76"/>
        <v/>
      </c>
      <c r="N158" s="113" t="str">
        <f t="shared" si="76"/>
        <v/>
      </c>
      <c r="O158" s="113" t="str">
        <f t="shared" si="76"/>
        <v/>
      </c>
      <c r="P158" s="113" t="str">
        <f t="shared" si="76"/>
        <v/>
      </c>
      <c r="Q158" s="113" t="str">
        <f t="shared" si="76"/>
        <v/>
      </c>
      <c r="R158" s="113" t="str">
        <f t="shared" si="76"/>
        <v/>
      </c>
      <c r="S158" s="113" t="str">
        <f t="shared" si="76"/>
        <v/>
      </c>
      <c r="T158" s="113" t="str">
        <f t="shared" si="76"/>
        <v/>
      </c>
      <c r="U158" s="113" t="str">
        <f t="shared" si="76"/>
        <v/>
      </c>
      <c r="V158" s="113" t="str">
        <f t="shared" si="76"/>
        <v/>
      </c>
      <c r="W158" s="113" t="str">
        <f t="shared" si="76"/>
        <v/>
      </c>
      <c r="X158" s="113" t="str">
        <f t="shared" si="76"/>
        <v/>
      </c>
      <c r="Y158" s="113" t="str">
        <f t="shared" si="76"/>
        <v/>
      </c>
      <c r="Z158" s="113" t="str">
        <f t="shared" si="76"/>
        <v/>
      </c>
      <c r="AA158" s="113" t="str">
        <f t="shared" si="76"/>
        <v/>
      </c>
      <c r="AB158" s="113" t="str">
        <f t="shared" si="76"/>
        <v/>
      </c>
      <c r="AC158" s="113" t="str">
        <f t="shared" si="76"/>
        <v/>
      </c>
      <c r="AD158" s="113" t="str">
        <f t="shared" si="76"/>
        <v/>
      </c>
      <c r="AE158" s="113" t="str">
        <f t="shared" si="76"/>
        <v/>
      </c>
      <c r="AF158" s="113" t="str">
        <f t="shared" si="76"/>
        <v/>
      </c>
      <c r="AG158" s="113" t="str">
        <f t="shared" si="76"/>
        <v/>
      </c>
      <c r="AH158" s="113" t="str">
        <f t="shared" si="76"/>
        <v/>
      </c>
      <c r="AI158" s="113" t="str">
        <f t="shared" si="76"/>
        <v/>
      </c>
      <c r="AJ158" s="113" t="str">
        <f t="shared" si="76"/>
        <v/>
      </c>
      <c r="AK158" s="113" t="str">
        <f t="shared" si="76"/>
        <v/>
      </c>
      <c r="AL158" s="113" t="str">
        <f t="shared" si="76"/>
        <v/>
      </c>
      <c r="AM158" s="113" t="str">
        <f t="shared" si="76"/>
        <v/>
      </c>
      <c r="AN158" s="113" t="str">
        <f t="shared" si="76"/>
        <v/>
      </c>
      <c r="AO158" s="113" t="str">
        <f t="shared" si="76"/>
        <v/>
      </c>
      <c r="AP158" s="113" t="str">
        <f t="shared" si="76"/>
        <v/>
      </c>
      <c r="AQ158" s="113" t="str">
        <f t="shared" si="76"/>
        <v/>
      </c>
      <c r="AR158" s="113" t="str">
        <f t="shared" si="76"/>
        <v/>
      </c>
      <c r="AS158" s="113" t="str">
        <f t="shared" si="76"/>
        <v/>
      </c>
      <c r="AT158" s="113" t="str">
        <f t="shared" si="76"/>
        <v/>
      </c>
      <c r="AU158" s="113" t="str">
        <f t="shared" si="76"/>
        <v/>
      </c>
      <c r="AV158" s="113" t="str">
        <f t="shared" si="76"/>
        <v/>
      </c>
      <c r="AW158" s="113" t="str">
        <f t="shared" si="76"/>
        <v/>
      </c>
      <c r="AX158" s="113" t="str">
        <f t="shared" si="76"/>
        <v/>
      </c>
      <c r="AY158" s="113" t="str">
        <f t="shared" si="76"/>
        <v/>
      </c>
      <c r="AZ158" s="113" t="str">
        <f t="shared" si="76"/>
        <v/>
      </c>
      <c r="BA158" s="113" t="str">
        <f t="shared" si="76"/>
        <v/>
      </c>
      <c r="BB158" s="113" t="str">
        <f t="shared" si="76"/>
        <v/>
      </c>
      <c r="BC158" s="113" t="str">
        <f t="shared" si="76"/>
        <v/>
      </c>
      <c r="BD158" s="113" t="str">
        <f t="shared" si="76"/>
        <v/>
      </c>
      <c r="BE158" s="113" t="str">
        <f t="shared" si="76"/>
        <v/>
      </c>
      <c r="BF158" s="113" t="str">
        <f t="shared" si="76"/>
        <v/>
      </c>
      <c r="BG158" s="113" t="str">
        <f t="shared" si="76"/>
        <v/>
      </c>
      <c r="BH158" s="113" t="str">
        <f t="shared" si="76"/>
        <v/>
      </c>
      <c r="BI158" s="113" t="str">
        <f t="shared" si="76"/>
        <v/>
      </c>
      <c r="BJ158" s="113" t="str">
        <f t="shared" si="76"/>
        <v/>
      </c>
      <c r="BK158" s="113" t="str">
        <f t="shared" si="76"/>
        <v/>
      </c>
      <c r="BL158" s="113" t="str">
        <f t="shared" si="76"/>
        <v/>
      </c>
      <c r="BM158" s="113" t="str">
        <f t="shared" si="76"/>
        <v/>
      </c>
      <c r="BN158" s="113" t="str">
        <f t="shared" si="76"/>
        <v/>
      </c>
      <c r="BO158" s="113" t="str">
        <f t="shared" si="76"/>
        <v/>
      </c>
      <c r="BP158" s="113" t="str">
        <f t="shared" ref="BP158:CZ158" si="77">IF(BP34&gt;99,BP34,"")</f>
        <v/>
      </c>
      <c r="BQ158" s="113" t="str">
        <f t="shared" si="77"/>
        <v/>
      </c>
      <c r="BR158" s="113" t="str">
        <f t="shared" si="77"/>
        <v/>
      </c>
      <c r="BS158" s="113" t="str">
        <f t="shared" si="77"/>
        <v/>
      </c>
      <c r="BT158" s="113" t="str">
        <f t="shared" si="77"/>
        <v/>
      </c>
      <c r="BU158" s="113" t="str">
        <f t="shared" si="77"/>
        <v/>
      </c>
      <c r="BV158" s="113" t="str">
        <f t="shared" si="77"/>
        <v/>
      </c>
      <c r="BW158" s="113" t="str">
        <f t="shared" si="77"/>
        <v/>
      </c>
      <c r="BX158" s="113" t="str">
        <f t="shared" si="77"/>
        <v/>
      </c>
      <c r="BY158" s="113" t="str">
        <f t="shared" si="77"/>
        <v/>
      </c>
      <c r="BZ158" s="113" t="str">
        <f t="shared" si="77"/>
        <v/>
      </c>
      <c r="CA158" s="113" t="str">
        <f t="shared" si="77"/>
        <v/>
      </c>
      <c r="CB158" s="113" t="str">
        <f t="shared" si="77"/>
        <v/>
      </c>
      <c r="CC158" s="113" t="str">
        <f t="shared" si="77"/>
        <v/>
      </c>
      <c r="CD158" s="113" t="str">
        <f t="shared" si="77"/>
        <v/>
      </c>
      <c r="CE158" s="113" t="str">
        <f t="shared" si="77"/>
        <v/>
      </c>
      <c r="CF158" s="113" t="str">
        <f t="shared" si="77"/>
        <v/>
      </c>
      <c r="CG158" s="113" t="str">
        <f t="shared" si="77"/>
        <v/>
      </c>
      <c r="CH158" s="113" t="str">
        <f t="shared" si="77"/>
        <v/>
      </c>
      <c r="CI158" s="113" t="str">
        <f t="shared" si="77"/>
        <v/>
      </c>
      <c r="CJ158" s="113" t="str">
        <f t="shared" si="77"/>
        <v/>
      </c>
      <c r="CK158" s="113" t="str">
        <f t="shared" si="77"/>
        <v/>
      </c>
      <c r="CL158" s="113" t="str">
        <f t="shared" si="77"/>
        <v/>
      </c>
      <c r="CM158" s="113" t="str">
        <f t="shared" si="77"/>
        <v/>
      </c>
      <c r="CN158" s="113" t="str">
        <f t="shared" si="77"/>
        <v/>
      </c>
      <c r="CO158" s="113" t="str">
        <f t="shared" si="77"/>
        <v/>
      </c>
      <c r="CP158" s="113" t="str">
        <f t="shared" si="77"/>
        <v/>
      </c>
      <c r="CQ158" s="113" t="str">
        <f t="shared" si="77"/>
        <v/>
      </c>
      <c r="CR158" s="113" t="str">
        <f t="shared" si="77"/>
        <v/>
      </c>
      <c r="CS158" s="113" t="str">
        <f t="shared" si="77"/>
        <v/>
      </c>
      <c r="CT158" s="113" t="str">
        <f t="shared" si="77"/>
        <v/>
      </c>
      <c r="CU158" s="113" t="str">
        <f t="shared" si="77"/>
        <v/>
      </c>
      <c r="CV158" s="113" t="str">
        <f t="shared" si="77"/>
        <v/>
      </c>
      <c r="CW158" s="113" t="str">
        <f t="shared" si="77"/>
        <v/>
      </c>
      <c r="CX158" s="113" t="str">
        <f t="shared" si="77"/>
        <v/>
      </c>
      <c r="CY158" s="113" t="str">
        <f t="shared" si="77"/>
        <v/>
      </c>
      <c r="CZ158" s="114" t="str">
        <f t="shared" si="77"/>
        <v/>
      </c>
    </row>
    <row r="159" spans="1:104" x14ac:dyDescent="0.2">
      <c r="A159" s="183"/>
      <c r="B159" s="5">
        <v>8</v>
      </c>
      <c r="C159" s="8" t="s">
        <v>285</v>
      </c>
      <c r="D159" s="112">
        <f>IF(D35&gt;99,D35,0)+IF(D86&gt;99,D86,0)</f>
        <v>0</v>
      </c>
      <c r="E159" s="113">
        <f t="shared" ref="E159:BP159" si="78">IF(E35&gt;99,E35,0)+IF(E86&gt;99,E86,0)</f>
        <v>0</v>
      </c>
      <c r="F159" s="113">
        <f t="shared" si="78"/>
        <v>0</v>
      </c>
      <c r="G159" s="113">
        <f t="shared" si="78"/>
        <v>0</v>
      </c>
      <c r="H159" s="113">
        <f t="shared" si="78"/>
        <v>0</v>
      </c>
      <c r="I159" s="113">
        <f t="shared" si="78"/>
        <v>0</v>
      </c>
      <c r="J159" s="113">
        <f t="shared" si="78"/>
        <v>0</v>
      </c>
      <c r="K159" s="113">
        <f t="shared" si="78"/>
        <v>0</v>
      </c>
      <c r="L159" s="113">
        <f t="shared" si="78"/>
        <v>0</v>
      </c>
      <c r="M159" s="113">
        <f t="shared" si="78"/>
        <v>0</v>
      </c>
      <c r="N159" s="113">
        <f t="shared" si="78"/>
        <v>0</v>
      </c>
      <c r="O159" s="113">
        <f t="shared" si="78"/>
        <v>0</v>
      </c>
      <c r="P159" s="113">
        <f t="shared" si="78"/>
        <v>0</v>
      </c>
      <c r="Q159" s="113">
        <f t="shared" si="78"/>
        <v>0</v>
      </c>
      <c r="R159" s="113">
        <f t="shared" si="78"/>
        <v>0</v>
      </c>
      <c r="S159" s="113">
        <f t="shared" si="78"/>
        <v>0</v>
      </c>
      <c r="T159" s="113">
        <f t="shared" si="78"/>
        <v>0</v>
      </c>
      <c r="U159" s="113">
        <f t="shared" si="78"/>
        <v>0</v>
      </c>
      <c r="V159" s="113">
        <f t="shared" si="78"/>
        <v>0</v>
      </c>
      <c r="W159" s="113">
        <f t="shared" si="78"/>
        <v>0</v>
      </c>
      <c r="X159" s="113">
        <f t="shared" si="78"/>
        <v>0</v>
      </c>
      <c r="Y159" s="113">
        <f t="shared" si="78"/>
        <v>0</v>
      </c>
      <c r="Z159" s="113">
        <f t="shared" si="78"/>
        <v>0</v>
      </c>
      <c r="AA159" s="113">
        <f t="shared" si="78"/>
        <v>0</v>
      </c>
      <c r="AB159" s="113">
        <f t="shared" si="78"/>
        <v>0</v>
      </c>
      <c r="AC159" s="113">
        <f t="shared" si="78"/>
        <v>0</v>
      </c>
      <c r="AD159" s="113">
        <f t="shared" si="78"/>
        <v>0</v>
      </c>
      <c r="AE159" s="113">
        <f t="shared" si="78"/>
        <v>0</v>
      </c>
      <c r="AF159" s="113">
        <f t="shared" si="78"/>
        <v>0</v>
      </c>
      <c r="AG159" s="113">
        <f t="shared" si="78"/>
        <v>0</v>
      </c>
      <c r="AH159" s="113">
        <f t="shared" si="78"/>
        <v>0</v>
      </c>
      <c r="AI159" s="113">
        <f t="shared" si="78"/>
        <v>0</v>
      </c>
      <c r="AJ159" s="113">
        <f t="shared" si="78"/>
        <v>0</v>
      </c>
      <c r="AK159" s="113">
        <f t="shared" si="78"/>
        <v>0</v>
      </c>
      <c r="AL159" s="113">
        <f t="shared" si="78"/>
        <v>0</v>
      </c>
      <c r="AM159" s="113">
        <f t="shared" si="78"/>
        <v>0</v>
      </c>
      <c r="AN159" s="113">
        <f t="shared" si="78"/>
        <v>0</v>
      </c>
      <c r="AO159" s="113">
        <f t="shared" si="78"/>
        <v>0</v>
      </c>
      <c r="AP159" s="113">
        <f t="shared" si="78"/>
        <v>0</v>
      </c>
      <c r="AQ159" s="113">
        <f t="shared" si="78"/>
        <v>0</v>
      </c>
      <c r="AR159" s="113">
        <f t="shared" si="78"/>
        <v>0</v>
      </c>
      <c r="AS159" s="113">
        <f t="shared" si="78"/>
        <v>0</v>
      </c>
      <c r="AT159" s="113">
        <f t="shared" si="78"/>
        <v>0</v>
      </c>
      <c r="AU159" s="113">
        <f t="shared" si="78"/>
        <v>0</v>
      </c>
      <c r="AV159" s="113">
        <f t="shared" si="78"/>
        <v>0</v>
      </c>
      <c r="AW159" s="113">
        <f t="shared" si="78"/>
        <v>0</v>
      </c>
      <c r="AX159" s="113">
        <f t="shared" si="78"/>
        <v>0</v>
      </c>
      <c r="AY159" s="113">
        <f t="shared" si="78"/>
        <v>0</v>
      </c>
      <c r="AZ159" s="113">
        <f t="shared" si="78"/>
        <v>0</v>
      </c>
      <c r="BA159" s="113">
        <f t="shared" si="78"/>
        <v>0</v>
      </c>
      <c r="BB159" s="113">
        <f t="shared" si="78"/>
        <v>0</v>
      </c>
      <c r="BC159" s="113">
        <f t="shared" si="78"/>
        <v>0</v>
      </c>
      <c r="BD159" s="113">
        <f t="shared" si="78"/>
        <v>0</v>
      </c>
      <c r="BE159" s="113">
        <f t="shared" si="78"/>
        <v>0</v>
      </c>
      <c r="BF159" s="113">
        <f t="shared" si="78"/>
        <v>0</v>
      </c>
      <c r="BG159" s="113">
        <f t="shared" si="78"/>
        <v>0</v>
      </c>
      <c r="BH159" s="113">
        <f t="shared" si="78"/>
        <v>0</v>
      </c>
      <c r="BI159" s="113">
        <f t="shared" si="78"/>
        <v>0</v>
      </c>
      <c r="BJ159" s="113">
        <f t="shared" si="78"/>
        <v>0</v>
      </c>
      <c r="BK159" s="113">
        <f t="shared" si="78"/>
        <v>0</v>
      </c>
      <c r="BL159" s="113">
        <f t="shared" si="78"/>
        <v>0</v>
      </c>
      <c r="BM159" s="113">
        <f t="shared" si="78"/>
        <v>0</v>
      </c>
      <c r="BN159" s="113">
        <f t="shared" si="78"/>
        <v>0</v>
      </c>
      <c r="BO159" s="113">
        <f t="shared" si="78"/>
        <v>0</v>
      </c>
      <c r="BP159" s="113">
        <f t="shared" si="78"/>
        <v>0</v>
      </c>
      <c r="BQ159" s="113">
        <f t="shared" ref="BQ159:CZ159" si="79">IF(BQ35&gt;99,BQ35,0)+IF(BQ86&gt;99,BQ86,0)</f>
        <v>0</v>
      </c>
      <c r="BR159" s="113">
        <f t="shared" si="79"/>
        <v>0</v>
      </c>
      <c r="BS159" s="113">
        <f t="shared" si="79"/>
        <v>0</v>
      </c>
      <c r="BT159" s="113">
        <f t="shared" si="79"/>
        <v>0</v>
      </c>
      <c r="BU159" s="113">
        <f t="shared" si="79"/>
        <v>0</v>
      </c>
      <c r="BV159" s="113">
        <f t="shared" si="79"/>
        <v>0</v>
      </c>
      <c r="BW159" s="113">
        <f t="shared" si="79"/>
        <v>0</v>
      </c>
      <c r="BX159" s="113">
        <f t="shared" si="79"/>
        <v>0</v>
      </c>
      <c r="BY159" s="113">
        <f t="shared" si="79"/>
        <v>0</v>
      </c>
      <c r="BZ159" s="113">
        <f t="shared" si="79"/>
        <v>0</v>
      </c>
      <c r="CA159" s="113">
        <f t="shared" si="79"/>
        <v>0</v>
      </c>
      <c r="CB159" s="113">
        <f t="shared" si="79"/>
        <v>0</v>
      </c>
      <c r="CC159" s="113">
        <f t="shared" si="79"/>
        <v>0</v>
      </c>
      <c r="CD159" s="113">
        <f t="shared" si="79"/>
        <v>0</v>
      </c>
      <c r="CE159" s="113">
        <f t="shared" si="79"/>
        <v>0</v>
      </c>
      <c r="CF159" s="113">
        <f t="shared" si="79"/>
        <v>0</v>
      </c>
      <c r="CG159" s="113">
        <f t="shared" si="79"/>
        <v>0</v>
      </c>
      <c r="CH159" s="113">
        <f t="shared" si="79"/>
        <v>0</v>
      </c>
      <c r="CI159" s="113">
        <f t="shared" si="79"/>
        <v>0</v>
      </c>
      <c r="CJ159" s="113">
        <f t="shared" si="79"/>
        <v>0</v>
      </c>
      <c r="CK159" s="113">
        <f t="shared" si="79"/>
        <v>0</v>
      </c>
      <c r="CL159" s="113">
        <f t="shared" si="79"/>
        <v>0</v>
      </c>
      <c r="CM159" s="113">
        <f t="shared" si="79"/>
        <v>0</v>
      </c>
      <c r="CN159" s="113">
        <f t="shared" si="79"/>
        <v>0</v>
      </c>
      <c r="CO159" s="113">
        <f t="shared" si="79"/>
        <v>0</v>
      </c>
      <c r="CP159" s="113">
        <f t="shared" si="79"/>
        <v>0</v>
      </c>
      <c r="CQ159" s="113">
        <f t="shared" si="79"/>
        <v>0</v>
      </c>
      <c r="CR159" s="113">
        <f t="shared" si="79"/>
        <v>0</v>
      </c>
      <c r="CS159" s="113">
        <f t="shared" si="79"/>
        <v>0</v>
      </c>
      <c r="CT159" s="113">
        <f t="shared" si="79"/>
        <v>0</v>
      </c>
      <c r="CU159" s="113">
        <f t="shared" si="79"/>
        <v>0</v>
      </c>
      <c r="CV159" s="113">
        <f t="shared" si="79"/>
        <v>0</v>
      </c>
      <c r="CW159" s="113">
        <f t="shared" si="79"/>
        <v>0</v>
      </c>
      <c r="CX159" s="113">
        <f t="shared" si="79"/>
        <v>0</v>
      </c>
      <c r="CY159" s="113">
        <f t="shared" si="79"/>
        <v>0</v>
      </c>
      <c r="CZ159" s="114">
        <f t="shared" si="79"/>
        <v>0</v>
      </c>
    </row>
    <row r="160" spans="1:104" ht="13.5" thickBot="1" x14ac:dyDescent="0.25">
      <c r="A160" s="184"/>
      <c r="B160" s="7">
        <v>9</v>
      </c>
      <c r="C160" s="9" t="s">
        <v>286</v>
      </c>
      <c r="D160" s="115">
        <f t="shared" ref="D160:BO160" si="80">IF(D36&gt;99,D36,0)+IF(D87&gt;99,D87,0)</f>
        <v>0</v>
      </c>
      <c r="E160" s="116">
        <f t="shared" si="80"/>
        <v>0</v>
      </c>
      <c r="F160" s="116">
        <f t="shared" si="80"/>
        <v>0</v>
      </c>
      <c r="G160" s="116">
        <f t="shared" si="80"/>
        <v>0</v>
      </c>
      <c r="H160" s="116">
        <f t="shared" si="80"/>
        <v>0</v>
      </c>
      <c r="I160" s="116">
        <f t="shared" si="80"/>
        <v>0</v>
      </c>
      <c r="J160" s="116">
        <f t="shared" si="80"/>
        <v>0</v>
      </c>
      <c r="K160" s="116">
        <f t="shared" si="80"/>
        <v>0</v>
      </c>
      <c r="L160" s="116">
        <f t="shared" si="80"/>
        <v>0</v>
      </c>
      <c r="M160" s="116">
        <f t="shared" si="80"/>
        <v>0</v>
      </c>
      <c r="N160" s="116">
        <f t="shared" si="80"/>
        <v>0</v>
      </c>
      <c r="O160" s="116">
        <f t="shared" si="80"/>
        <v>0</v>
      </c>
      <c r="P160" s="116">
        <f t="shared" si="80"/>
        <v>0</v>
      </c>
      <c r="Q160" s="116">
        <f t="shared" si="80"/>
        <v>0</v>
      </c>
      <c r="R160" s="116">
        <f t="shared" si="80"/>
        <v>0</v>
      </c>
      <c r="S160" s="116">
        <f t="shared" si="80"/>
        <v>0</v>
      </c>
      <c r="T160" s="116">
        <f t="shared" si="80"/>
        <v>0</v>
      </c>
      <c r="U160" s="116">
        <f t="shared" si="80"/>
        <v>0</v>
      </c>
      <c r="V160" s="116">
        <f t="shared" si="80"/>
        <v>0</v>
      </c>
      <c r="W160" s="116">
        <f t="shared" si="80"/>
        <v>0</v>
      </c>
      <c r="X160" s="116">
        <f t="shared" si="80"/>
        <v>0</v>
      </c>
      <c r="Y160" s="116">
        <f t="shared" si="80"/>
        <v>0</v>
      </c>
      <c r="Z160" s="116">
        <f t="shared" si="80"/>
        <v>0</v>
      </c>
      <c r="AA160" s="116">
        <f t="shared" si="80"/>
        <v>0</v>
      </c>
      <c r="AB160" s="116">
        <f t="shared" si="80"/>
        <v>0</v>
      </c>
      <c r="AC160" s="116">
        <f t="shared" si="80"/>
        <v>0</v>
      </c>
      <c r="AD160" s="116">
        <f t="shared" si="80"/>
        <v>0</v>
      </c>
      <c r="AE160" s="116">
        <f t="shared" si="80"/>
        <v>0</v>
      </c>
      <c r="AF160" s="116">
        <f t="shared" si="80"/>
        <v>0</v>
      </c>
      <c r="AG160" s="116">
        <f t="shared" si="80"/>
        <v>0</v>
      </c>
      <c r="AH160" s="116">
        <f t="shared" si="80"/>
        <v>0</v>
      </c>
      <c r="AI160" s="116">
        <f t="shared" si="80"/>
        <v>0</v>
      </c>
      <c r="AJ160" s="116">
        <f t="shared" si="80"/>
        <v>0</v>
      </c>
      <c r="AK160" s="116">
        <f t="shared" si="80"/>
        <v>0</v>
      </c>
      <c r="AL160" s="113">
        <f t="shared" si="80"/>
        <v>0</v>
      </c>
      <c r="AM160" s="116">
        <f t="shared" si="80"/>
        <v>0</v>
      </c>
      <c r="AN160" s="116">
        <f t="shared" si="80"/>
        <v>0</v>
      </c>
      <c r="AO160" s="116">
        <f t="shared" si="80"/>
        <v>0</v>
      </c>
      <c r="AP160" s="116">
        <f t="shared" si="80"/>
        <v>0</v>
      </c>
      <c r="AQ160" s="116">
        <f t="shared" si="80"/>
        <v>308</v>
      </c>
      <c r="AR160" s="116">
        <f t="shared" si="80"/>
        <v>0</v>
      </c>
      <c r="AS160" s="116">
        <f t="shared" si="80"/>
        <v>0</v>
      </c>
      <c r="AT160" s="116">
        <f t="shared" si="80"/>
        <v>0</v>
      </c>
      <c r="AU160" s="116">
        <f t="shared" si="80"/>
        <v>0</v>
      </c>
      <c r="AV160" s="116">
        <f t="shared" si="80"/>
        <v>0</v>
      </c>
      <c r="AW160" s="116">
        <f t="shared" si="80"/>
        <v>0</v>
      </c>
      <c r="AX160" s="116">
        <f t="shared" si="80"/>
        <v>0</v>
      </c>
      <c r="AY160" s="116">
        <f t="shared" si="80"/>
        <v>0</v>
      </c>
      <c r="AZ160" s="116">
        <f t="shared" si="80"/>
        <v>0</v>
      </c>
      <c r="BA160" s="116">
        <f t="shared" si="80"/>
        <v>0</v>
      </c>
      <c r="BB160" s="116">
        <f t="shared" si="80"/>
        <v>0</v>
      </c>
      <c r="BC160" s="116">
        <f t="shared" si="80"/>
        <v>0</v>
      </c>
      <c r="BD160" s="116">
        <f t="shared" si="80"/>
        <v>0</v>
      </c>
      <c r="BE160" s="116">
        <f t="shared" si="80"/>
        <v>0</v>
      </c>
      <c r="BF160" s="116">
        <f t="shared" si="80"/>
        <v>0</v>
      </c>
      <c r="BG160" s="116">
        <f t="shared" si="80"/>
        <v>0</v>
      </c>
      <c r="BH160" s="116">
        <f t="shared" si="80"/>
        <v>0</v>
      </c>
      <c r="BI160" s="116">
        <f t="shared" si="80"/>
        <v>0</v>
      </c>
      <c r="BJ160" s="116">
        <f t="shared" si="80"/>
        <v>0</v>
      </c>
      <c r="BK160" s="116">
        <f t="shared" si="80"/>
        <v>0</v>
      </c>
      <c r="BL160" s="116">
        <f t="shared" si="80"/>
        <v>0</v>
      </c>
      <c r="BM160" s="116">
        <f t="shared" si="80"/>
        <v>0</v>
      </c>
      <c r="BN160" s="116">
        <f t="shared" si="80"/>
        <v>0</v>
      </c>
      <c r="BO160" s="116">
        <f t="shared" si="80"/>
        <v>0</v>
      </c>
      <c r="BP160" s="116">
        <f t="shared" ref="BP160:CZ160" si="81">IF(BP36&gt;99,BP36,0)+IF(BP87&gt;99,BP87,0)</f>
        <v>0</v>
      </c>
      <c r="BQ160" s="116">
        <f t="shared" si="81"/>
        <v>0</v>
      </c>
      <c r="BR160" s="116">
        <f t="shared" si="81"/>
        <v>0</v>
      </c>
      <c r="BS160" s="116">
        <f t="shared" si="81"/>
        <v>0</v>
      </c>
      <c r="BT160" s="116">
        <f t="shared" si="81"/>
        <v>0</v>
      </c>
      <c r="BU160" s="116">
        <f t="shared" si="81"/>
        <v>0</v>
      </c>
      <c r="BV160" s="116">
        <f t="shared" si="81"/>
        <v>0</v>
      </c>
      <c r="BW160" s="116">
        <f t="shared" si="81"/>
        <v>0</v>
      </c>
      <c r="BX160" s="116">
        <f t="shared" si="81"/>
        <v>0</v>
      </c>
      <c r="BY160" s="116">
        <f t="shared" si="81"/>
        <v>0</v>
      </c>
      <c r="BZ160" s="116">
        <f t="shared" si="81"/>
        <v>0</v>
      </c>
      <c r="CA160" s="116">
        <f t="shared" si="81"/>
        <v>0</v>
      </c>
      <c r="CB160" s="116">
        <f t="shared" si="81"/>
        <v>0</v>
      </c>
      <c r="CC160" s="116">
        <f t="shared" si="81"/>
        <v>0</v>
      </c>
      <c r="CD160" s="116">
        <f t="shared" si="81"/>
        <v>0</v>
      </c>
      <c r="CE160" s="116">
        <f t="shared" si="81"/>
        <v>0</v>
      </c>
      <c r="CF160" s="116">
        <f t="shared" si="81"/>
        <v>0</v>
      </c>
      <c r="CG160" s="116">
        <f t="shared" si="81"/>
        <v>0</v>
      </c>
      <c r="CH160" s="116">
        <f t="shared" si="81"/>
        <v>0</v>
      </c>
      <c r="CI160" s="116">
        <f t="shared" si="81"/>
        <v>0</v>
      </c>
      <c r="CJ160" s="116">
        <f t="shared" si="81"/>
        <v>0</v>
      </c>
      <c r="CK160" s="116">
        <f t="shared" si="81"/>
        <v>0</v>
      </c>
      <c r="CL160" s="116">
        <f t="shared" si="81"/>
        <v>0</v>
      </c>
      <c r="CM160" s="116">
        <f t="shared" si="81"/>
        <v>0</v>
      </c>
      <c r="CN160" s="116">
        <f t="shared" si="81"/>
        <v>0</v>
      </c>
      <c r="CO160" s="116">
        <f t="shared" si="81"/>
        <v>0</v>
      </c>
      <c r="CP160" s="116">
        <f t="shared" si="81"/>
        <v>0</v>
      </c>
      <c r="CQ160" s="116">
        <f t="shared" si="81"/>
        <v>0</v>
      </c>
      <c r="CR160" s="116">
        <f t="shared" si="81"/>
        <v>0</v>
      </c>
      <c r="CS160" s="116">
        <f t="shared" si="81"/>
        <v>0</v>
      </c>
      <c r="CT160" s="116">
        <f t="shared" si="81"/>
        <v>0</v>
      </c>
      <c r="CU160" s="116">
        <f t="shared" si="81"/>
        <v>0</v>
      </c>
      <c r="CV160" s="116">
        <f t="shared" si="81"/>
        <v>0</v>
      </c>
      <c r="CW160" s="116">
        <f t="shared" si="81"/>
        <v>0</v>
      </c>
      <c r="CX160" s="116">
        <f t="shared" si="81"/>
        <v>0</v>
      </c>
      <c r="CY160" s="116">
        <f t="shared" si="81"/>
        <v>0</v>
      </c>
      <c r="CZ160" s="117">
        <f t="shared" si="81"/>
        <v>0</v>
      </c>
    </row>
    <row r="161" spans="1:104" ht="13.5" thickTop="1" x14ac:dyDescent="0.2">
      <c r="A161" s="228" t="s">
        <v>343</v>
      </c>
      <c r="B161" s="47">
        <v>1</v>
      </c>
      <c r="C161" s="48" t="s">
        <v>287</v>
      </c>
      <c r="D161" s="118">
        <f t="shared" ref="D161:BO161" si="82">IF(D37&gt;99,D37,0)+IF(D88&gt;99,D88,0)</f>
        <v>0</v>
      </c>
      <c r="E161" s="119">
        <f t="shared" si="82"/>
        <v>0</v>
      </c>
      <c r="F161" s="119">
        <f t="shared" si="82"/>
        <v>407</v>
      </c>
      <c r="G161" s="119">
        <f t="shared" si="82"/>
        <v>0</v>
      </c>
      <c r="H161" s="119">
        <f t="shared" si="82"/>
        <v>0</v>
      </c>
      <c r="I161" s="119">
        <f t="shared" si="82"/>
        <v>214</v>
      </c>
      <c r="J161" s="119">
        <f t="shared" si="82"/>
        <v>0</v>
      </c>
      <c r="K161" s="119">
        <f t="shared" si="82"/>
        <v>0</v>
      </c>
      <c r="L161" s="119">
        <f t="shared" si="82"/>
        <v>211</v>
      </c>
      <c r="M161" s="119">
        <f t="shared" si="82"/>
        <v>0</v>
      </c>
      <c r="N161" s="119">
        <f t="shared" si="82"/>
        <v>0</v>
      </c>
      <c r="O161" s="119">
        <f t="shared" si="82"/>
        <v>0</v>
      </c>
      <c r="P161" s="119">
        <f t="shared" si="82"/>
        <v>0</v>
      </c>
      <c r="Q161" s="119">
        <f t="shared" si="82"/>
        <v>0</v>
      </c>
      <c r="R161" s="119">
        <f t="shared" si="82"/>
        <v>0</v>
      </c>
      <c r="S161" s="119">
        <f t="shared" si="82"/>
        <v>0</v>
      </c>
      <c r="T161" s="119">
        <f t="shared" si="82"/>
        <v>0</v>
      </c>
      <c r="U161" s="119">
        <f t="shared" si="82"/>
        <v>0</v>
      </c>
      <c r="V161" s="119">
        <f t="shared" si="82"/>
        <v>0</v>
      </c>
      <c r="W161" s="119">
        <f t="shared" si="82"/>
        <v>203</v>
      </c>
      <c r="X161" s="119">
        <f t="shared" si="82"/>
        <v>0</v>
      </c>
      <c r="Y161" s="119">
        <f t="shared" si="82"/>
        <v>0</v>
      </c>
      <c r="Z161" s="119">
        <f t="shared" si="82"/>
        <v>0</v>
      </c>
      <c r="AA161" s="119">
        <f t="shared" si="82"/>
        <v>0</v>
      </c>
      <c r="AB161" s="119">
        <f t="shared" si="82"/>
        <v>405</v>
      </c>
      <c r="AC161" s="119">
        <f t="shared" si="82"/>
        <v>0</v>
      </c>
      <c r="AD161" s="119">
        <f t="shared" si="82"/>
        <v>302</v>
      </c>
      <c r="AE161" s="119">
        <f t="shared" si="82"/>
        <v>0</v>
      </c>
      <c r="AF161" s="119">
        <f t="shared" si="82"/>
        <v>0</v>
      </c>
      <c r="AG161" s="119">
        <f t="shared" si="82"/>
        <v>0</v>
      </c>
      <c r="AH161" s="119">
        <f t="shared" si="82"/>
        <v>213</v>
      </c>
      <c r="AI161" s="119">
        <f t="shared" si="82"/>
        <v>0</v>
      </c>
      <c r="AJ161" s="119">
        <f t="shared" si="82"/>
        <v>401</v>
      </c>
      <c r="AK161" s="119">
        <f t="shared" si="82"/>
        <v>0</v>
      </c>
      <c r="AL161" s="119">
        <f t="shared" si="82"/>
        <v>208</v>
      </c>
      <c r="AM161" s="119">
        <f t="shared" si="82"/>
        <v>0</v>
      </c>
      <c r="AN161" s="119">
        <f t="shared" si="82"/>
        <v>0</v>
      </c>
      <c r="AO161" s="119">
        <f t="shared" si="82"/>
        <v>406</v>
      </c>
      <c r="AP161" s="119">
        <f t="shared" si="82"/>
        <v>306</v>
      </c>
      <c r="AQ161" s="119">
        <f t="shared" si="82"/>
        <v>308</v>
      </c>
      <c r="AR161" s="119">
        <f t="shared" si="82"/>
        <v>0</v>
      </c>
      <c r="AS161" s="119">
        <f t="shared" si="82"/>
        <v>204</v>
      </c>
      <c r="AT161" s="119">
        <f t="shared" si="82"/>
        <v>0</v>
      </c>
      <c r="AU161" s="119">
        <f t="shared" si="82"/>
        <v>305</v>
      </c>
      <c r="AV161" s="119">
        <f t="shared" si="82"/>
        <v>0</v>
      </c>
      <c r="AW161" s="119">
        <f t="shared" si="82"/>
        <v>102</v>
      </c>
      <c r="AX161" s="119">
        <f t="shared" si="82"/>
        <v>215</v>
      </c>
      <c r="AY161" s="119">
        <f t="shared" si="82"/>
        <v>0</v>
      </c>
      <c r="AZ161" s="119">
        <f t="shared" si="82"/>
        <v>409</v>
      </c>
      <c r="BA161" s="119">
        <f t="shared" si="82"/>
        <v>207</v>
      </c>
      <c r="BB161" s="119">
        <f t="shared" si="82"/>
        <v>0</v>
      </c>
      <c r="BC161" s="119">
        <f t="shared" si="82"/>
        <v>0</v>
      </c>
      <c r="BD161" s="119">
        <f t="shared" si="82"/>
        <v>0</v>
      </c>
      <c r="BE161" s="119">
        <f t="shared" si="82"/>
        <v>0</v>
      </c>
      <c r="BF161" s="119">
        <f t="shared" si="82"/>
        <v>303</v>
      </c>
      <c r="BG161" s="119">
        <f t="shared" si="82"/>
        <v>206</v>
      </c>
      <c r="BH161" s="119">
        <f t="shared" si="82"/>
        <v>0</v>
      </c>
      <c r="BI161" s="119">
        <f t="shared" si="82"/>
        <v>0</v>
      </c>
      <c r="BJ161" s="119">
        <f t="shared" si="82"/>
        <v>0</v>
      </c>
      <c r="BK161" s="119">
        <f t="shared" si="82"/>
        <v>0</v>
      </c>
      <c r="BL161" s="119">
        <f t="shared" si="82"/>
        <v>304</v>
      </c>
      <c r="BM161" s="119">
        <f t="shared" si="82"/>
        <v>0</v>
      </c>
      <c r="BN161" s="119">
        <f t="shared" si="82"/>
        <v>0</v>
      </c>
      <c r="BO161" s="119">
        <f t="shared" si="82"/>
        <v>0</v>
      </c>
      <c r="BP161" s="119">
        <f t="shared" ref="BP161:CZ161" si="83">IF(BP37&gt;99,BP37,0)+IF(BP88&gt;99,BP88,0)</f>
        <v>0</v>
      </c>
      <c r="BQ161" s="119">
        <f t="shared" si="83"/>
        <v>212</v>
      </c>
      <c r="BR161" s="119">
        <f t="shared" si="83"/>
        <v>0</v>
      </c>
      <c r="BS161" s="119">
        <f t="shared" si="83"/>
        <v>0</v>
      </c>
      <c r="BT161" s="119">
        <f t="shared" si="83"/>
        <v>0</v>
      </c>
      <c r="BU161" s="119">
        <f t="shared" si="83"/>
        <v>0</v>
      </c>
      <c r="BV161" s="119">
        <f t="shared" si="83"/>
        <v>0</v>
      </c>
      <c r="BW161" s="119">
        <f t="shared" si="83"/>
        <v>205</v>
      </c>
      <c r="BX161" s="119">
        <f t="shared" si="83"/>
        <v>104</v>
      </c>
      <c r="BY161" s="119">
        <f t="shared" si="83"/>
        <v>408</v>
      </c>
      <c r="BZ161" s="119">
        <f t="shared" si="83"/>
        <v>402</v>
      </c>
      <c r="CA161" s="119">
        <f t="shared" si="83"/>
        <v>307</v>
      </c>
      <c r="CB161" s="119">
        <f t="shared" si="83"/>
        <v>0</v>
      </c>
      <c r="CC161" s="119">
        <f t="shared" si="83"/>
        <v>0</v>
      </c>
      <c r="CD161" s="119">
        <f t="shared" si="83"/>
        <v>0</v>
      </c>
      <c r="CE161" s="119">
        <f t="shared" si="83"/>
        <v>0</v>
      </c>
      <c r="CF161" s="119">
        <f t="shared" si="83"/>
        <v>0</v>
      </c>
      <c r="CG161" s="119">
        <f t="shared" si="83"/>
        <v>202</v>
      </c>
      <c r="CH161" s="119">
        <f t="shared" si="83"/>
        <v>0</v>
      </c>
      <c r="CI161" s="119">
        <f t="shared" si="83"/>
        <v>0</v>
      </c>
      <c r="CJ161" s="119">
        <f t="shared" si="83"/>
        <v>0</v>
      </c>
      <c r="CK161" s="119">
        <f t="shared" si="83"/>
        <v>0</v>
      </c>
      <c r="CL161" s="119">
        <f t="shared" si="83"/>
        <v>0</v>
      </c>
      <c r="CM161" s="119">
        <f t="shared" si="83"/>
        <v>0</v>
      </c>
      <c r="CN161" s="119">
        <f t="shared" si="83"/>
        <v>0</v>
      </c>
      <c r="CO161" s="119">
        <f t="shared" si="83"/>
        <v>0</v>
      </c>
      <c r="CP161" s="119">
        <f t="shared" si="83"/>
        <v>0</v>
      </c>
      <c r="CQ161" s="119">
        <f t="shared" si="83"/>
        <v>0</v>
      </c>
      <c r="CR161" s="119">
        <f t="shared" si="83"/>
        <v>101</v>
      </c>
      <c r="CS161" s="119">
        <f t="shared" si="83"/>
        <v>301</v>
      </c>
      <c r="CT161" s="119">
        <f t="shared" si="83"/>
        <v>0</v>
      </c>
      <c r="CU161" s="119">
        <f t="shared" si="83"/>
        <v>0</v>
      </c>
      <c r="CV161" s="119">
        <f t="shared" si="83"/>
        <v>0</v>
      </c>
      <c r="CW161" s="119">
        <f t="shared" si="83"/>
        <v>0</v>
      </c>
      <c r="CX161" s="119">
        <f t="shared" si="83"/>
        <v>0</v>
      </c>
      <c r="CY161" s="119">
        <f t="shared" si="83"/>
        <v>0</v>
      </c>
      <c r="CZ161" s="120">
        <f t="shared" si="83"/>
        <v>0</v>
      </c>
    </row>
    <row r="162" spans="1:104" x14ac:dyDescent="0.2">
      <c r="A162" s="229"/>
      <c r="B162" s="49">
        <v>2</v>
      </c>
      <c r="C162" s="48" t="s">
        <v>288</v>
      </c>
      <c r="D162" s="121">
        <f t="shared" ref="D162:BO162" si="84">IF(D38&gt;99,D38,0)+IF(D89&gt;99,D89,0)</f>
        <v>0</v>
      </c>
      <c r="E162" s="122">
        <f t="shared" si="84"/>
        <v>0</v>
      </c>
      <c r="F162" s="122">
        <f t="shared" si="84"/>
        <v>407</v>
      </c>
      <c r="G162" s="122">
        <f t="shared" si="84"/>
        <v>0</v>
      </c>
      <c r="H162" s="122">
        <f t="shared" si="84"/>
        <v>0</v>
      </c>
      <c r="I162" s="122">
        <f t="shared" si="84"/>
        <v>214</v>
      </c>
      <c r="J162" s="122">
        <f t="shared" si="84"/>
        <v>0</v>
      </c>
      <c r="K162" s="122">
        <f t="shared" si="84"/>
        <v>0</v>
      </c>
      <c r="L162" s="122">
        <f t="shared" si="84"/>
        <v>211</v>
      </c>
      <c r="M162" s="122">
        <f t="shared" si="84"/>
        <v>0</v>
      </c>
      <c r="N162" s="122">
        <f t="shared" si="84"/>
        <v>0</v>
      </c>
      <c r="O162" s="122">
        <f t="shared" si="84"/>
        <v>0</v>
      </c>
      <c r="P162" s="122">
        <f t="shared" si="84"/>
        <v>0</v>
      </c>
      <c r="Q162" s="122">
        <f t="shared" si="84"/>
        <v>0</v>
      </c>
      <c r="R162" s="122">
        <f t="shared" si="84"/>
        <v>0</v>
      </c>
      <c r="S162" s="122">
        <f t="shared" si="84"/>
        <v>0</v>
      </c>
      <c r="T162" s="122">
        <f t="shared" si="84"/>
        <v>0</v>
      </c>
      <c r="U162" s="122">
        <f t="shared" si="84"/>
        <v>0</v>
      </c>
      <c r="V162" s="122">
        <f t="shared" si="84"/>
        <v>0</v>
      </c>
      <c r="W162" s="122">
        <f t="shared" si="84"/>
        <v>203</v>
      </c>
      <c r="X162" s="122">
        <f t="shared" si="84"/>
        <v>0</v>
      </c>
      <c r="Y162" s="122">
        <f t="shared" si="84"/>
        <v>0</v>
      </c>
      <c r="Z162" s="122">
        <f t="shared" si="84"/>
        <v>0</v>
      </c>
      <c r="AA162" s="122">
        <f t="shared" si="84"/>
        <v>0</v>
      </c>
      <c r="AB162" s="122">
        <f t="shared" si="84"/>
        <v>405</v>
      </c>
      <c r="AC162" s="122">
        <f t="shared" si="84"/>
        <v>0</v>
      </c>
      <c r="AD162" s="122">
        <f t="shared" si="84"/>
        <v>302</v>
      </c>
      <c r="AE162" s="122">
        <f t="shared" si="84"/>
        <v>0</v>
      </c>
      <c r="AF162" s="122">
        <f t="shared" si="84"/>
        <v>0</v>
      </c>
      <c r="AG162" s="122">
        <f t="shared" si="84"/>
        <v>0</v>
      </c>
      <c r="AH162" s="122">
        <f t="shared" si="84"/>
        <v>213</v>
      </c>
      <c r="AI162" s="122">
        <f t="shared" si="84"/>
        <v>0</v>
      </c>
      <c r="AJ162" s="122">
        <f t="shared" si="84"/>
        <v>401</v>
      </c>
      <c r="AK162" s="122">
        <f t="shared" si="84"/>
        <v>0</v>
      </c>
      <c r="AL162" s="122">
        <f t="shared" si="84"/>
        <v>208</v>
      </c>
      <c r="AM162" s="122">
        <f t="shared" si="84"/>
        <v>0</v>
      </c>
      <c r="AN162" s="122">
        <f t="shared" si="84"/>
        <v>0</v>
      </c>
      <c r="AO162" s="122">
        <f t="shared" si="84"/>
        <v>406</v>
      </c>
      <c r="AP162" s="122">
        <f t="shared" si="84"/>
        <v>306</v>
      </c>
      <c r="AQ162" s="122">
        <f t="shared" si="84"/>
        <v>308</v>
      </c>
      <c r="AR162" s="122">
        <f t="shared" si="84"/>
        <v>0</v>
      </c>
      <c r="AS162" s="122">
        <f t="shared" si="84"/>
        <v>204</v>
      </c>
      <c r="AT162" s="122">
        <f t="shared" si="84"/>
        <v>0</v>
      </c>
      <c r="AU162" s="122">
        <f t="shared" si="84"/>
        <v>305</v>
      </c>
      <c r="AV162" s="122">
        <f t="shared" si="84"/>
        <v>0</v>
      </c>
      <c r="AW162" s="122">
        <f t="shared" si="84"/>
        <v>102</v>
      </c>
      <c r="AX162" s="122">
        <f t="shared" si="84"/>
        <v>215</v>
      </c>
      <c r="AY162" s="122">
        <f t="shared" si="84"/>
        <v>0</v>
      </c>
      <c r="AZ162" s="122">
        <f t="shared" si="84"/>
        <v>409</v>
      </c>
      <c r="BA162" s="122">
        <f t="shared" si="84"/>
        <v>207</v>
      </c>
      <c r="BB162" s="122">
        <f t="shared" si="84"/>
        <v>0</v>
      </c>
      <c r="BC162" s="122">
        <f t="shared" si="84"/>
        <v>0</v>
      </c>
      <c r="BD162" s="122">
        <f t="shared" si="84"/>
        <v>0</v>
      </c>
      <c r="BE162" s="122">
        <f t="shared" si="84"/>
        <v>0</v>
      </c>
      <c r="BF162" s="122">
        <f t="shared" si="84"/>
        <v>303</v>
      </c>
      <c r="BG162" s="122">
        <f t="shared" si="84"/>
        <v>206</v>
      </c>
      <c r="BH162" s="122">
        <f t="shared" si="84"/>
        <v>0</v>
      </c>
      <c r="BI162" s="122">
        <f t="shared" si="84"/>
        <v>0</v>
      </c>
      <c r="BJ162" s="122">
        <f t="shared" si="84"/>
        <v>0</v>
      </c>
      <c r="BK162" s="122">
        <f t="shared" si="84"/>
        <v>0</v>
      </c>
      <c r="BL162" s="122">
        <f t="shared" si="84"/>
        <v>304</v>
      </c>
      <c r="BM162" s="122">
        <f t="shared" si="84"/>
        <v>0</v>
      </c>
      <c r="BN162" s="122">
        <f t="shared" si="84"/>
        <v>0</v>
      </c>
      <c r="BO162" s="122">
        <f t="shared" si="84"/>
        <v>0</v>
      </c>
      <c r="BP162" s="122">
        <f t="shared" ref="BP162:CZ162" si="85">IF(BP38&gt;99,BP38,0)+IF(BP89&gt;99,BP89,0)</f>
        <v>0</v>
      </c>
      <c r="BQ162" s="122">
        <f t="shared" si="85"/>
        <v>212</v>
      </c>
      <c r="BR162" s="122">
        <f t="shared" si="85"/>
        <v>0</v>
      </c>
      <c r="BS162" s="122">
        <f t="shared" si="85"/>
        <v>0</v>
      </c>
      <c r="BT162" s="122">
        <f t="shared" si="85"/>
        <v>0</v>
      </c>
      <c r="BU162" s="122">
        <f t="shared" si="85"/>
        <v>0</v>
      </c>
      <c r="BV162" s="122">
        <f t="shared" si="85"/>
        <v>0</v>
      </c>
      <c r="BW162" s="122">
        <f t="shared" si="85"/>
        <v>205</v>
      </c>
      <c r="BX162" s="122">
        <f t="shared" si="85"/>
        <v>104</v>
      </c>
      <c r="BY162" s="122">
        <f t="shared" si="85"/>
        <v>408</v>
      </c>
      <c r="BZ162" s="122">
        <f t="shared" si="85"/>
        <v>402</v>
      </c>
      <c r="CA162" s="122">
        <f t="shared" si="85"/>
        <v>307</v>
      </c>
      <c r="CB162" s="122">
        <f t="shared" si="85"/>
        <v>0</v>
      </c>
      <c r="CC162" s="122">
        <f t="shared" si="85"/>
        <v>0</v>
      </c>
      <c r="CD162" s="122">
        <f t="shared" si="85"/>
        <v>0</v>
      </c>
      <c r="CE162" s="122">
        <f t="shared" si="85"/>
        <v>0</v>
      </c>
      <c r="CF162" s="122">
        <f t="shared" si="85"/>
        <v>0</v>
      </c>
      <c r="CG162" s="122">
        <f t="shared" si="85"/>
        <v>202</v>
      </c>
      <c r="CH162" s="122">
        <f t="shared" si="85"/>
        <v>0</v>
      </c>
      <c r="CI162" s="122">
        <f t="shared" si="85"/>
        <v>0</v>
      </c>
      <c r="CJ162" s="122">
        <f t="shared" si="85"/>
        <v>0</v>
      </c>
      <c r="CK162" s="122">
        <f t="shared" si="85"/>
        <v>0</v>
      </c>
      <c r="CL162" s="122">
        <f t="shared" si="85"/>
        <v>0</v>
      </c>
      <c r="CM162" s="122">
        <f t="shared" si="85"/>
        <v>0</v>
      </c>
      <c r="CN162" s="122">
        <f t="shared" si="85"/>
        <v>0</v>
      </c>
      <c r="CO162" s="122">
        <f t="shared" si="85"/>
        <v>0</v>
      </c>
      <c r="CP162" s="122">
        <f t="shared" si="85"/>
        <v>0</v>
      </c>
      <c r="CQ162" s="122">
        <f t="shared" si="85"/>
        <v>0</v>
      </c>
      <c r="CR162" s="122">
        <f t="shared" si="85"/>
        <v>101</v>
      </c>
      <c r="CS162" s="122">
        <f t="shared" si="85"/>
        <v>301</v>
      </c>
      <c r="CT162" s="122">
        <f t="shared" si="85"/>
        <v>0</v>
      </c>
      <c r="CU162" s="122">
        <f t="shared" si="85"/>
        <v>0</v>
      </c>
      <c r="CV162" s="122">
        <f t="shared" si="85"/>
        <v>0</v>
      </c>
      <c r="CW162" s="122">
        <f t="shared" si="85"/>
        <v>0</v>
      </c>
      <c r="CX162" s="122">
        <f t="shared" si="85"/>
        <v>0</v>
      </c>
      <c r="CY162" s="122">
        <f t="shared" si="85"/>
        <v>0</v>
      </c>
      <c r="CZ162" s="123">
        <f t="shared" si="85"/>
        <v>0</v>
      </c>
    </row>
    <row r="163" spans="1:104" x14ac:dyDescent="0.2">
      <c r="A163" s="229"/>
      <c r="B163" s="50">
        <v>3</v>
      </c>
      <c r="C163" s="48" t="s">
        <v>293</v>
      </c>
      <c r="D163" s="121" t="str">
        <f>IF(D90&gt;99,D90,"")</f>
        <v/>
      </c>
      <c r="E163" s="122" t="str">
        <f t="shared" ref="E163:BP163" si="86">IF(E90&gt;99,E90,"")</f>
        <v/>
      </c>
      <c r="F163" s="122" t="str">
        <f t="shared" si="86"/>
        <v/>
      </c>
      <c r="G163" s="122">
        <f t="shared" si="86"/>
        <v>302</v>
      </c>
      <c r="H163" s="122" t="str">
        <f t="shared" si="86"/>
        <v/>
      </c>
      <c r="I163" s="122" t="str">
        <f t="shared" si="86"/>
        <v/>
      </c>
      <c r="J163" s="122" t="str">
        <f t="shared" si="86"/>
        <v/>
      </c>
      <c r="K163" s="122" t="str">
        <f t="shared" si="86"/>
        <v/>
      </c>
      <c r="L163" s="122">
        <f t="shared" si="86"/>
        <v>211</v>
      </c>
      <c r="M163" s="122" t="str">
        <f t="shared" si="86"/>
        <v/>
      </c>
      <c r="N163" s="122" t="str">
        <f t="shared" si="86"/>
        <v/>
      </c>
      <c r="O163" s="122" t="str">
        <f t="shared" si="86"/>
        <v/>
      </c>
      <c r="P163" s="122" t="str">
        <f t="shared" si="86"/>
        <v/>
      </c>
      <c r="Q163" s="122" t="str">
        <f t="shared" si="86"/>
        <v/>
      </c>
      <c r="R163" s="122" t="str">
        <f t="shared" si="86"/>
        <v/>
      </c>
      <c r="S163" s="122" t="str">
        <f t="shared" si="86"/>
        <v/>
      </c>
      <c r="T163" s="122" t="str">
        <f t="shared" si="86"/>
        <v/>
      </c>
      <c r="U163" s="122" t="str">
        <f t="shared" si="86"/>
        <v/>
      </c>
      <c r="V163" s="122" t="str">
        <f t="shared" si="86"/>
        <v/>
      </c>
      <c r="W163" s="122">
        <f t="shared" si="86"/>
        <v>203</v>
      </c>
      <c r="X163" s="122" t="str">
        <f t="shared" si="86"/>
        <v/>
      </c>
      <c r="Y163" s="122">
        <f t="shared" si="86"/>
        <v>401</v>
      </c>
      <c r="Z163" s="122" t="str">
        <f t="shared" si="86"/>
        <v/>
      </c>
      <c r="AA163" s="122" t="str">
        <f t="shared" si="86"/>
        <v/>
      </c>
      <c r="AB163" s="122" t="str">
        <f t="shared" si="86"/>
        <v/>
      </c>
      <c r="AC163" s="122" t="str">
        <f t="shared" si="86"/>
        <v/>
      </c>
      <c r="AD163" s="122" t="str">
        <f t="shared" si="86"/>
        <v/>
      </c>
      <c r="AE163" s="122" t="str">
        <f t="shared" si="86"/>
        <v/>
      </c>
      <c r="AF163" s="122" t="str">
        <f t="shared" si="86"/>
        <v/>
      </c>
      <c r="AG163" s="122" t="str">
        <f t="shared" si="86"/>
        <v/>
      </c>
      <c r="AH163" s="122">
        <f t="shared" si="86"/>
        <v>213</v>
      </c>
      <c r="AI163" s="122" t="str">
        <f t="shared" si="86"/>
        <v/>
      </c>
      <c r="AJ163" s="122" t="str">
        <f t="shared" si="86"/>
        <v/>
      </c>
      <c r="AK163" s="122" t="str">
        <f t="shared" si="86"/>
        <v/>
      </c>
      <c r="AL163" s="122">
        <f t="shared" si="86"/>
        <v>208</v>
      </c>
      <c r="AM163" s="122" t="str">
        <f t="shared" si="86"/>
        <v/>
      </c>
      <c r="AN163" s="122" t="str">
        <f t="shared" si="86"/>
        <v/>
      </c>
      <c r="AO163" s="122">
        <f t="shared" si="86"/>
        <v>406</v>
      </c>
      <c r="AP163" s="122" t="str">
        <f t="shared" si="86"/>
        <v/>
      </c>
      <c r="AQ163" s="122">
        <f t="shared" si="86"/>
        <v>308</v>
      </c>
      <c r="AR163" s="122" t="str">
        <f t="shared" si="86"/>
        <v/>
      </c>
      <c r="AS163" s="122">
        <f t="shared" si="86"/>
        <v>204</v>
      </c>
      <c r="AT163" s="122">
        <f t="shared" si="86"/>
        <v>200</v>
      </c>
      <c r="AU163" s="122">
        <f t="shared" si="86"/>
        <v>305</v>
      </c>
      <c r="AV163" s="122" t="str">
        <f t="shared" si="86"/>
        <v/>
      </c>
      <c r="AW163" s="122">
        <f t="shared" si="86"/>
        <v>102</v>
      </c>
      <c r="AX163" s="122">
        <f t="shared" si="86"/>
        <v>215</v>
      </c>
      <c r="AY163" s="122" t="str">
        <f t="shared" si="86"/>
        <v/>
      </c>
      <c r="AZ163" s="122">
        <f t="shared" si="86"/>
        <v>409</v>
      </c>
      <c r="BA163" s="122">
        <f t="shared" si="86"/>
        <v>207</v>
      </c>
      <c r="BB163" s="122" t="str">
        <f t="shared" si="86"/>
        <v/>
      </c>
      <c r="BC163" s="122" t="str">
        <f t="shared" si="86"/>
        <v/>
      </c>
      <c r="BD163" s="122" t="str">
        <f t="shared" si="86"/>
        <v/>
      </c>
      <c r="BE163" s="122" t="str">
        <f t="shared" si="86"/>
        <v/>
      </c>
      <c r="BF163" s="122">
        <f t="shared" si="86"/>
        <v>303</v>
      </c>
      <c r="BG163" s="122">
        <f t="shared" si="86"/>
        <v>206</v>
      </c>
      <c r="BH163" s="122" t="str">
        <f t="shared" si="86"/>
        <v/>
      </c>
      <c r="BI163" s="122" t="str">
        <f t="shared" si="86"/>
        <v/>
      </c>
      <c r="BJ163" s="122" t="str">
        <f t="shared" si="86"/>
        <v/>
      </c>
      <c r="BK163" s="122" t="str">
        <f t="shared" si="86"/>
        <v/>
      </c>
      <c r="BL163" s="122" t="str">
        <f t="shared" si="86"/>
        <v/>
      </c>
      <c r="BM163" s="122" t="str">
        <f t="shared" si="86"/>
        <v/>
      </c>
      <c r="BN163" s="122" t="str">
        <f t="shared" si="86"/>
        <v/>
      </c>
      <c r="BO163" s="122">
        <f t="shared" si="86"/>
        <v>306</v>
      </c>
      <c r="BP163" s="122">
        <f t="shared" si="86"/>
        <v>214</v>
      </c>
      <c r="BQ163" s="122">
        <f t="shared" ref="BQ163:CZ163" si="87">IF(BQ90&gt;99,BQ90,"")</f>
        <v>212</v>
      </c>
      <c r="BR163" s="122" t="str">
        <f t="shared" si="87"/>
        <v/>
      </c>
      <c r="BS163" s="122" t="str">
        <f t="shared" si="87"/>
        <v/>
      </c>
      <c r="BT163" s="122" t="str">
        <f t="shared" si="87"/>
        <v/>
      </c>
      <c r="BU163" s="122">
        <f t="shared" si="87"/>
        <v>407</v>
      </c>
      <c r="BV163" s="122">
        <f t="shared" si="87"/>
        <v>210</v>
      </c>
      <c r="BW163" s="122">
        <f t="shared" si="87"/>
        <v>205</v>
      </c>
      <c r="BX163" s="122" t="str">
        <f t="shared" si="87"/>
        <v/>
      </c>
      <c r="BY163" s="122" t="str">
        <f t="shared" si="87"/>
        <v/>
      </c>
      <c r="BZ163" s="122">
        <f t="shared" si="87"/>
        <v>402</v>
      </c>
      <c r="CA163" s="122">
        <f t="shared" si="87"/>
        <v>307</v>
      </c>
      <c r="CB163" s="122" t="str">
        <f t="shared" si="87"/>
        <v/>
      </c>
      <c r="CC163" s="122" t="str">
        <f t="shared" si="87"/>
        <v/>
      </c>
      <c r="CD163" s="122" t="str">
        <f t="shared" si="87"/>
        <v/>
      </c>
      <c r="CE163" s="122">
        <f t="shared" si="87"/>
        <v>301</v>
      </c>
      <c r="CF163" s="122" t="str">
        <f t="shared" si="87"/>
        <v/>
      </c>
      <c r="CG163" s="122">
        <f t="shared" si="87"/>
        <v>202</v>
      </c>
      <c r="CH163" s="122" t="str">
        <f t="shared" si="87"/>
        <v/>
      </c>
      <c r="CI163" s="122" t="str">
        <f t="shared" si="87"/>
        <v/>
      </c>
      <c r="CJ163" s="122" t="str">
        <f t="shared" si="87"/>
        <v/>
      </c>
      <c r="CK163" s="122" t="str">
        <f t="shared" si="87"/>
        <v/>
      </c>
      <c r="CL163" s="122" t="str">
        <f t="shared" si="87"/>
        <v/>
      </c>
      <c r="CM163" s="122" t="str">
        <f t="shared" si="87"/>
        <v/>
      </c>
      <c r="CN163" s="122">
        <f t="shared" si="87"/>
        <v>304</v>
      </c>
      <c r="CO163" s="122" t="str">
        <f t="shared" si="87"/>
        <v/>
      </c>
      <c r="CP163" s="122">
        <f t="shared" si="87"/>
        <v>405</v>
      </c>
      <c r="CQ163" s="122" t="str">
        <f t="shared" si="87"/>
        <v/>
      </c>
      <c r="CR163" s="122">
        <f t="shared" si="87"/>
        <v>209</v>
      </c>
      <c r="CS163" s="122" t="str">
        <f t="shared" si="87"/>
        <v/>
      </c>
      <c r="CT163" s="122" t="str">
        <f t="shared" si="87"/>
        <v/>
      </c>
      <c r="CU163" s="122" t="str">
        <f t="shared" si="87"/>
        <v/>
      </c>
      <c r="CV163" s="122" t="str">
        <f t="shared" si="87"/>
        <v/>
      </c>
      <c r="CW163" s="122" t="str">
        <f t="shared" si="87"/>
        <v/>
      </c>
      <c r="CX163" s="122" t="str">
        <f t="shared" si="87"/>
        <v/>
      </c>
      <c r="CY163" s="122" t="str">
        <f t="shared" si="87"/>
        <v/>
      </c>
      <c r="CZ163" s="123" t="str">
        <f t="shared" si="87"/>
        <v/>
      </c>
    </row>
    <row r="164" spans="1:104" x14ac:dyDescent="0.2">
      <c r="A164" s="229"/>
      <c r="B164" s="49">
        <v>4</v>
      </c>
      <c r="C164" s="48" t="s">
        <v>294</v>
      </c>
      <c r="D164" s="121">
        <f t="shared" ref="D164:BO164" si="88">IF(D91&gt;99,D91,"")</f>
        <v>303</v>
      </c>
      <c r="E164" s="122" t="str">
        <f t="shared" si="88"/>
        <v/>
      </c>
      <c r="F164" s="122">
        <f t="shared" si="88"/>
        <v>215</v>
      </c>
      <c r="G164" s="122">
        <f t="shared" si="88"/>
        <v>302</v>
      </c>
      <c r="H164" s="122" t="str">
        <f t="shared" si="88"/>
        <v/>
      </c>
      <c r="I164" s="122" t="str">
        <f t="shared" si="88"/>
        <v/>
      </c>
      <c r="J164" s="122" t="str">
        <f t="shared" si="88"/>
        <v/>
      </c>
      <c r="K164" s="122" t="str">
        <f t="shared" si="88"/>
        <v/>
      </c>
      <c r="L164" s="122">
        <f t="shared" si="88"/>
        <v>204</v>
      </c>
      <c r="M164" s="122" t="str">
        <f t="shared" si="88"/>
        <v/>
      </c>
      <c r="N164" s="122" t="str">
        <f t="shared" si="88"/>
        <v/>
      </c>
      <c r="O164" s="122" t="str">
        <f t="shared" si="88"/>
        <v/>
      </c>
      <c r="P164" s="122" t="str">
        <f t="shared" si="88"/>
        <v/>
      </c>
      <c r="Q164" s="122" t="str">
        <f t="shared" si="88"/>
        <v/>
      </c>
      <c r="R164" s="122" t="str">
        <f t="shared" si="88"/>
        <v/>
      </c>
      <c r="S164" s="122" t="str">
        <f t="shared" si="88"/>
        <v/>
      </c>
      <c r="T164" s="122" t="str">
        <f t="shared" si="88"/>
        <v/>
      </c>
      <c r="U164" s="122" t="str">
        <f t="shared" si="88"/>
        <v/>
      </c>
      <c r="V164" s="122" t="str">
        <f t="shared" si="88"/>
        <v/>
      </c>
      <c r="W164" s="122">
        <f t="shared" si="88"/>
        <v>203</v>
      </c>
      <c r="X164" s="122" t="str">
        <f t="shared" si="88"/>
        <v/>
      </c>
      <c r="Y164" s="122">
        <f t="shared" si="88"/>
        <v>401</v>
      </c>
      <c r="Z164" s="122" t="str">
        <f t="shared" si="88"/>
        <v/>
      </c>
      <c r="AA164" s="122" t="str">
        <f t="shared" si="88"/>
        <v/>
      </c>
      <c r="AB164" s="122" t="str">
        <f t="shared" si="88"/>
        <v/>
      </c>
      <c r="AC164" s="122" t="str">
        <f t="shared" si="88"/>
        <v/>
      </c>
      <c r="AD164" s="122" t="str">
        <f t="shared" si="88"/>
        <v/>
      </c>
      <c r="AE164" s="122" t="str">
        <f t="shared" si="88"/>
        <v/>
      </c>
      <c r="AF164" s="122" t="str">
        <f t="shared" si="88"/>
        <v/>
      </c>
      <c r="AG164" s="122" t="str">
        <f t="shared" si="88"/>
        <v/>
      </c>
      <c r="AH164" s="122">
        <f t="shared" si="88"/>
        <v>213</v>
      </c>
      <c r="AI164" s="122" t="str">
        <f t="shared" si="88"/>
        <v/>
      </c>
      <c r="AJ164" s="122" t="str">
        <f t="shared" si="88"/>
        <v/>
      </c>
      <c r="AK164" s="122" t="str">
        <f t="shared" si="88"/>
        <v/>
      </c>
      <c r="AL164" s="122">
        <f t="shared" si="88"/>
        <v>208</v>
      </c>
      <c r="AM164" s="122" t="str">
        <f t="shared" si="88"/>
        <v/>
      </c>
      <c r="AN164" s="122" t="str">
        <f t="shared" si="88"/>
        <v/>
      </c>
      <c r="AO164" s="122">
        <f t="shared" si="88"/>
        <v>406</v>
      </c>
      <c r="AP164" s="122" t="str">
        <f t="shared" si="88"/>
        <v/>
      </c>
      <c r="AQ164" s="122">
        <f t="shared" si="88"/>
        <v>308</v>
      </c>
      <c r="AR164" s="122" t="str">
        <f t="shared" si="88"/>
        <v/>
      </c>
      <c r="AS164" s="122">
        <f t="shared" si="88"/>
        <v>101</v>
      </c>
      <c r="AT164" s="122">
        <f t="shared" si="88"/>
        <v>200</v>
      </c>
      <c r="AU164" s="122" t="str">
        <f t="shared" si="88"/>
        <v/>
      </c>
      <c r="AV164" s="122" t="str">
        <f t="shared" si="88"/>
        <v/>
      </c>
      <c r="AW164" s="122" t="str">
        <f t="shared" si="88"/>
        <v/>
      </c>
      <c r="AX164" s="122" t="str">
        <f t="shared" si="88"/>
        <v/>
      </c>
      <c r="AY164" s="122" t="str">
        <f t="shared" si="88"/>
        <v/>
      </c>
      <c r="AZ164" s="122">
        <f t="shared" si="88"/>
        <v>409</v>
      </c>
      <c r="BA164" s="122">
        <f t="shared" si="88"/>
        <v>207</v>
      </c>
      <c r="BB164" s="122" t="str">
        <f t="shared" si="88"/>
        <v/>
      </c>
      <c r="BC164" s="122" t="str">
        <f t="shared" si="88"/>
        <v/>
      </c>
      <c r="BD164" s="122" t="str">
        <f t="shared" si="88"/>
        <v/>
      </c>
      <c r="BE164" s="122" t="str">
        <f t="shared" si="88"/>
        <v/>
      </c>
      <c r="BF164" s="122" t="str">
        <f t="shared" si="88"/>
        <v/>
      </c>
      <c r="BG164" s="122">
        <f t="shared" si="88"/>
        <v>206</v>
      </c>
      <c r="BH164" s="122" t="str">
        <f t="shared" si="88"/>
        <v/>
      </c>
      <c r="BI164" s="122" t="str">
        <f t="shared" si="88"/>
        <v/>
      </c>
      <c r="BJ164" s="122" t="str">
        <f t="shared" si="88"/>
        <v/>
      </c>
      <c r="BK164" s="122" t="str">
        <f t="shared" si="88"/>
        <v/>
      </c>
      <c r="BL164" s="122">
        <f t="shared" si="88"/>
        <v>102</v>
      </c>
      <c r="BM164" s="122" t="str">
        <f t="shared" si="88"/>
        <v/>
      </c>
      <c r="BN164" s="122" t="str">
        <f t="shared" si="88"/>
        <v/>
      </c>
      <c r="BO164" s="122">
        <f t="shared" si="88"/>
        <v>306</v>
      </c>
      <c r="BP164" s="122">
        <f t="shared" ref="BP164:CZ164" si="89">IF(BP91&gt;99,BP91,"")</f>
        <v>214</v>
      </c>
      <c r="BQ164" s="122">
        <f t="shared" si="89"/>
        <v>211</v>
      </c>
      <c r="BR164" s="122">
        <f t="shared" si="89"/>
        <v>305</v>
      </c>
      <c r="BS164" s="122" t="str">
        <f t="shared" si="89"/>
        <v/>
      </c>
      <c r="BT164" s="122" t="str">
        <f t="shared" si="89"/>
        <v/>
      </c>
      <c r="BU164" s="122">
        <f t="shared" si="89"/>
        <v>407</v>
      </c>
      <c r="BV164" s="122">
        <f t="shared" si="89"/>
        <v>210</v>
      </c>
      <c r="BW164" s="122" t="str">
        <f t="shared" si="89"/>
        <v/>
      </c>
      <c r="BX164" s="122" t="str">
        <f t="shared" si="89"/>
        <v/>
      </c>
      <c r="BY164" s="122">
        <f t="shared" si="89"/>
        <v>205</v>
      </c>
      <c r="BZ164" s="122" t="str">
        <f t="shared" si="89"/>
        <v/>
      </c>
      <c r="CA164" s="122" t="str">
        <f t="shared" si="89"/>
        <v/>
      </c>
      <c r="CB164" s="122" t="str">
        <f t="shared" si="89"/>
        <v/>
      </c>
      <c r="CC164" s="122" t="str">
        <f t="shared" si="89"/>
        <v/>
      </c>
      <c r="CD164" s="122" t="str">
        <f t="shared" si="89"/>
        <v/>
      </c>
      <c r="CE164" s="122">
        <f t="shared" si="89"/>
        <v>301</v>
      </c>
      <c r="CF164" s="122">
        <f t="shared" si="89"/>
        <v>212</v>
      </c>
      <c r="CG164" s="122" t="str">
        <f t="shared" si="89"/>
        <v/>
      </c>
      <c r="CH164" s="122" t="str">
        <f t="shared" si="89"/>
        <v/>
      </c>
      <c r="CI164" s="122" t="str">
        <f t="shared" si="89"/>
        <v/>
      </c>
      <c r="CJ164" s="122" t="str">
        <f t="shared" si="89"/>
        <v/>
      </c>
      <c r="CK164" s="122" t="str">
        <f t="shared" si="89"/>
        <v/>
      </c>
      <c r="CL164" s="122" t="str">
        <f t="shared" si="89"/>
        <v/>
      </c>
      <c r="CM164" s="122" t="str">
        <f t="shared" si="89"/>
        <v/>
      </c>
      <c r="CN164" s="122">
        <f t="shared" si="89"/>
        <v>304</v>
      </c>
      <c r="CO164" s="122" t="str">
        <f t="shared" si="89"/>
        <v/>
      </c>
      <c r="CP164" s="122">
        <f t="shared" si="89"/>
        <v>405</v>
      </c>
      <c r="CQ164" s="122" t="str">
        <f t="shared" si="89"/>
        <v/>
      </c>
      <c r="CR164" s="122">
        <f t="shared" si="89"/>
        <v>209</v>
      </c>
      <c r="CS164" s="122">
        <f t="shared" si="89"/>
        <v>402</v>
      </c>
      <c r="CT164" s="122" t="str">
        <f t="shared" si="89"/>
        <v/>
      </c>
      <c r="CU164" s="122" t="str">
        <f t="shared" si="89"/>
        <v/>
      </c>
      <c r="CV164" s="122" t="str">
        <f t="shared" si="89"/>
        <v/>
      </c>
      <c r="CW164" s="122" t="str">
        <f t="shared" si="89"/>
        <v/>
      </c>
      <c r="CX164" s="122" t="str">
        <f t="shared" si="89"/>
        <v/>
      </c>
      <c r="CY164" s="122" t="str">
        <f t="shared" si="89"/>
        <v/>
      </c>
      <c r="CZ164" s="123" t="str">
        <f t="shared" si="89"/>
        <v/>
      </c>
    </row>
    <row r="165" spans="1:104" x14ac:dyDescent="0.2">
      <c r="A165" s="229"/>
      <c r="B165" s="49">
        <v>5</v>
      </c>
      <c r="C165" s="48" t="s">
        <v>295</v>
      </c>
      <c r="D165" s="121">
        <f t="shared" ref="D165:BO165" si="90">IF(D92&gt;99,D92,"")</f>
        <v>303</v>
      </c>
      <c r="E165" s="122" t="str">
        <f t="shared" si="90"/>
        <v/>
      </c>
      <c r="F165" s="122">
        <f t="shared" si="90"/>
        <v>215</v>
      </c>
      <c r="G165" s="122">
        <f t="shared" si="90"/>
        <v>302</v>
      </c>
      <c r="H165" s="122" t="str">
        <f t="shared" si="90"/>
        <v/>
      </c>
      <c r="I165" s="122" t="str">
        <f t="shared" si="90"/>
        <v/>
      </c>
      <c r="J165" s="122" t="str">
        <f t="shared" si="90"/>
        <v/>
      </c>
      <c r="K165" s="122" t="str">
        <f t="shared" si="90"/>
        <v/>
      </c>
      <c r="L165" s="122">
        <f t="shared" si="90"/>
        <v>204</v>
      </c>
      <c r="M165" s="122" t="str">
        <f t="shared" si="90"/>
        <v/>
      </c>
      <c r="N165" s="122" t="str">
        <f t="shared" si="90"/>
        <v/>
      </c>
      <c r="O165" s="122" t="str">
        <f t="shared" si="90"/>
        <v/>
      </c>
      <c r="P165" s="122" t="str">
        <f t="shared" si="90"/>
        <v/>
      </c>
      <c r="Q165" s="122" t="str">
        <f t="shared" si="90"/>
        <v/>
      </c>
      <c r="R165" s="122" t="str">
        <f t="shared" si="90"/>
        <v/>
      </c>
      <c r="S165" s="122" t="str">
        <f t="shared" si="90"/>
        <v/>
      </c>
      <c r="T165" s="122" t="str">
        <f t="shared" si="90"/>
        <v/>
      </c>
      <c r="U165" s="122" t="str">
        <f t="shared" si="90"/>
        <v/>
      </c>
      <c r="V165" s="122" t="str">
        <f t="shared" si="90"/>
        <v/>
      </c>
      <c r="W165" s="122">
        <f t="shared" si="90"/>
        <v>203</v>
      </c>
      <c r="X165" s="122" t="str">
        <f t="shared" si="90"/>
        <v/>
      </c>
      <c r="Y165" s="122">
        <f t="shared" si="90"/>
        <v>401</v>
      </c>
      <c r="Z165" s="122" t="str">
        <f t="shared" si="90"/>
        <v/>
      </c>
      <c r="AA165" s="122" t="str">
        <f t="shared" si="90"/>
        <v/>
      </c>
      <c r="AB165" s="122" t="str">
        <f t="shared" si="90"/>
        <v/>
      </c>
      <c r="AC165" s="122" t="str">
        <f t="shared" si="90"/>
        <v/>
      </c>
      <c r="AD165" s="122" t="str">
        <f t="shared" si="90"/>
        <v/>
      </c>
      <c r="AE165" s="122" t="str">
        <f t="shared" si="90"/>
        <v/>
      </c>
      <c r="AF165" s="122" t="str">
        <f t="shared" si="90"/>
        <v/>
      </c>
      <c r="AG165" s="122" t="str">
        <f t="shared" si="90"/>
        <v/>
      </c>
      <c r="AH165" s="122">
        <f t="shared" si="90"/>
        <v>213</v>
      </c>
      <c r="AI165" s="122" t="str">
        <f t="shared" si="90"/>
        <v/>
      </c>
      <c r="AJ165" s="122" t="str">
        <f t="shared" si="90"/>
        <v/>
      </c>
      <c r="AK165" s="122" t="str">
        <f t="shared" si="90"/>
        <v/>
      </c>
      <c r="AL165" s="122">
        <f t="shared" si="90"/>
        <v>208</v>
      </c>
      <c r="AM165" s="122" t="str">
        <f t="shared" si="90"/>
        <v/>
      </c>
      <c r="AN165" s="122" t="str">
        <f t="shared" si="90"/>
        <v/>
      </c>
      <c r="AO165" s="122" t="str">
        <f t="shared" si="90"/>
        <v/>
      </c>
      <c r="AP165" s="122" t="str">
        <f t="shared" si="90"/>
        <v/>
      </c>
      <c r="AQ165" s="122">
        <f t="shared" si="90"/>
        <v>308</v>
      </c>
      <c r="AR165" s="122" t="str">
        <f t="shared" si="90"/>
        <v/>
      </c>
      <c r="AS165" s="122">
        <f t="shared" si="90"/>
        <v>101</v>
      </c>
      <c r="AT165" s="122">
        <f t="shared" si="90"/>
        <v>200</v>
      </c>
      <c r="AU165" s="122" t="str">
        <f t="shared" si="90"/>
        <v/>
      </c>
      <c r="AV165" s="122" t="str">
        <f t="shared" si="90"/>
        <v/>
      </c>
      <c r="AW165" s="122" t="str">
        <f t="shared" si="90"/>
        <v/>
      </c>
      <c r="AX165" s="122" t="str">
        <f t="shared" si="90"/>
        <v/>
      </c>
      <c r="AY165" s="122" t="str">
        <f t="shared" si="90"/>
        <v/>
      </c>
      <c r="AZ165" s="122">
        <f t="shared" si="90"/>
        <v>409</v>
      </c>
      <c r="BA165" s="122">
        <f t="shared" si="90"/>
        <v>207</v>
      </c>
      <c r="BB165" s="122" t="str">
        <f t="shared" si="90"/>
        <v/>
      </c>
      <c r="BC165" s="122" t="str">
        <f t="shared" si="90"/>
        <v/>
      </c>
      <c r="BD165" s="122" t="str">
        <f t="shared" si="90"/>
        <v/>
      </c>
      <c r="BE165" s="122" t="str">
        <f t="shared" si="90"/>
        <v/>
      </c>
      <c r="BF165" s="122" t="str">
        <f t="shared" si="90"/>
        <v/>
      </c>
      <c r="BG165" s="122">
        <f t="shared" si="90"/>
        <v>206</v>
      </c>
      <c r="BH165" s="122" t="str">
        <f t="shared" si="90"/>
        <v/>
      </c>
      <c r="BI165" s="122" t="str">
        <f t="shared" si="90"/>
        <v/>
      </c>
      <c r="BJ165" s="122" t="str">
        <f t="shared" si="90"/>
        <v/>
      </c>
      <c r="BK165" s="122" t="str">
        <f t="shared" si="90"/>
        <v/>
      </c>
      <c r="BL165" s="122">
        <f t="shared" si="90"/>
        <v>102</v>
      </c>
      <c r="BM165" s="122" t="str">
        <f t="shared" si="90"/>
        <v/>
      </c>
      <c r="BN165" s="122" t="str">
        <f t="shared" si="90"/>
        <v/>
      </c>
      <c r="BO165" s="122">
        <f t="shared" si="90"/>
        <v>306</v>
      </c>
      <c r="BP165" s="122">
        <f t="shared" ref="BP165:CZ165" si="91">IF(BP92&gt;99,BP92,"")</f>
        <v>214</v>
      </c>
      <c r="BQ165" s="122">
        <f t="shared" si="91"/>
        <v>211</v>
      </c>
      <c r="BR165" s="122">
        <f t="shared" si="91"/>
        <v>305</v>
      </c>
      <c r="BS165" s="122" t="str">
        <f t="shared" si="91"/>
        <v/>
      </c>
      <c r="BT165" s="122" t="str">
        <f t="shared" si="91"/>
        <v/>
      </c>
      <c r="BU165" s="122">
        <f t="shared" si="91"/>
        <v>407</v>
      </c>
      <c r="BV165" s="122">
        <f t="shared" si="91"/>
        <v>210</v>
      </c>
      <c r="BW165" s="122" t="str">
        <f t="shared" si="91"/>
        <v/>
      </c>
      <c r="BX165" s="122" t="str">
        <f t="shared" si="91"/>
        <v/>
      </c>
      <c r="BY165" s="122">
        <f t="shared" si="91"/>
        <v>205</v>
      </c>
      <c r="BZ165" s="122" t="str">
        <f t="shared" si="91"/>
        <v/>
      </c>
      <c r="CA165" s="122" t="str">
        <f t="shared" si="91"/>
        <v/>
      </c>
      <c r="CB165" s="122" t="str">
        <f t="shared" si="91"/>
        <v/>
      </c>
      <c r="CC165" s="122" t="str">
        <f t="shared" si="91"/>
        <v/>
      </c>
      <c r="CD165" s="122" t="str">
        <f t="shared" si="91"/>
        <v/>
      </c>
      <c r="CE165" s="122">
        <f t="shared" si="91"/>
        <v>301</v>
      </c>
      <c r="CF165" s="122">
        <f t="shared" si="91"/>
        <v>212</v>
      </c>
      <c r="CG165" s="122" t="str">
        <f t="shared" si="91"/>
        <v/>
      </c>
      <c r="CH165" s="122" t="str">
        <f t="shared" si="91"/>
        <v/>
      </c>
      <c r="CI165" s="122" t="str">
        <f t="shared" si="91"/>
        <v/>
      </c>
      <c r="CJ165" s="122" t="str">
        <f t="shared" si="91"/>
        <v/>
      </c>
      <c r="CK165" s="122" t="str">
        <f t="shared" si="91"/>
        <v/>
      </c>
      <c r="CL165" s="122" t="str">
        <f t="shared" si="91"/>
        <v/>
      </c>
      <c r="CM165" s="122" t="str">
        <f t="shared" si="91"/>
        <v/>
      </c>
      <c r="CN165" s="122" t="str">
        <f t="shared" si="91"/>
        <v/>
      </c>
      <c r="CO165" s="122" t="str">
        <f t="shared" si="91"/>
        <v/>
      </c>
      <c r="CP165" s="122">
        <f t="shared" si="91"/>
        <v>405</v>
      </c>
      <c r="CQ165" s="122" t="str">
        <f t="shared" si="91"/>
        <v/>
      </c>
      <c r="CR165" s="122">
        <f t="shared" si="91"/>
        <v>209</v>
      </c>
      <c r="CS165" s="122">
        <f t="shared" si="91"/>
        <v>402</v>
      </c>
      <c r="CT165" s="122" t="str">
        <f t="shared" si="91"/>
        <v/>
      </c>
      <c r="CU165" s="122" t="str">
        <f t="shared" si="91"/>
        <v/>
      </c>
      <c r="CV165" s="122" t="str">
        <f t="shared" si="91"/>
        <v/>
      </c>
      <c r="CW165" s="122" t="str">
        <f t="shared" si="91"/>
        <v/>
      </c>
      <c r="CX165" s="122" t="str">
        <f t="shared" si="91"/>
        <v/>
      </c>
      <c r="CY165" s="122" t="str">
        <f t="shared" si="91"/>
        <v/>
      </c>
      <c r="CZ165" s="123" t="str">
        <f t="shared" si="91"/>
        <v/>
      </c>
    </row>
    <row r="166" spans="1:104" x14ac:dyDescent="0.2">
      <c r="A166" s="229"/>
      <c r="B166" s="49">
        <v>6</v>
      </c>
      <c r="C166" s="48" t="s">
        <v>296</v>
      </c>
      <c r="D166" s="121">
        <f t="shared" ref="D166:BO166" si="92">IF(D93&gt;99,D93,"")</f>
        <v>303</v>
      </c>
      <c r="E166" s="122" t="str">
        <f t="shared" si="92"/>
        <v/>
      </c>
      <c r="F166" s="122" t="str">
        <f t="shared" si="92"/>
        <v/>
      </c>
      <c r="G166" s="122" t="str">
        <f t="shared" si="92"/>
        <v/>
      </c>
      <c r="H166" s="122" t="str">
        <f t="shared" si="92"/>
        <v/>
      </c>
      <c r="I166" s="122" t="str">
        <f t="shared" si="92"/>
        <v/>
      </c>
      <c r="J166" s="122" t="str">
        <f t="shared" si="92"/>
        <v/>
      </c>
      <c r="K166" s="122" t="str">
        <f t="shared" si="92"/>
        <v/>
      </c>
      <c r="L166" s="122" t="str">
        <f t="shared" si="92"/>
        <v/>
      </c>
      <c r="M166" s="122" t="str">
        <f t="shared" si="92"/>
        <v/>
      </c>
      <c r="N166" s="122" t="str">
        <f t="shared" si="92"/>
        <v/>
      </c>
      <c r="O166" s="122" t="str">
        <f t="shared" si="92"/>
        <v/>
      </c>
      <c r="P166" s="122" t="str">
        <f t="shared" si="92"/>
        <v/>
      </c>
      <c r="Q166" s="122" t="str">
        <f t="shared" si="92"/>
        <v/>
      </c>
      <c r="R166" s="122" t="str">
        <f t="shared" si="92"/>
        <v/>
      </c>
      <c r="S166" s="122" t="str">
        <f t="shared" si="92"/>
        <v/>
      </c>
      <c r="T166" s="122" t="str">
        <f t="shared" si="92"/>
        <v/>
      </c>
      <c r="U166" s="122" t="str">
        <f t="shared" si="92"/>
        <v/>
      </c>
      <c r="V166" s="122" t="str">
        <f t="shared" si="92"/>
        <v/>
      </c>
      <c r="W166" s="122">
        <f t="shared" si="92"/>
        <v>203</v>
      </c>
      <c r="X166" s="122" t="str">
        <f t="shared" si="92"/>
        <v/>
      </c>
      <c r="Y166" s="122">
        <f t="shared" si="92"/>
        <v>401</v>
      </c>
      <c r="Z166" s="122" t="str">
        <f t="shared" si="92"/>
        <v/>
      </c>
      <c r="AA166" s="122" t="str">
        <f t="shared" si="92"/>
        <v/>
      </c>
      <c r="AB166" s="122" t="str">
        <f t="shared" si="92"/>
        <v/>
      </c>
      <c r="AC166" s="122" t="str">
        <f t="shared" si="92"/>
        <v/>
      </c>
      <c r="AD166" s="122" t="str">
        <f t="shared" si="92"/>
        <v/>
      </c>
      <c r="AE166" s="122" t="str">
        <f t="shared" si="92"/>
        <v/>
      </c>
      <c r="AF166" s="122" t="str">
        <f t="shared" si="92"/>
        <v/>
      </c>
      <c r="AG166" s="122" t="str">
        <f t="shared" si="92"/>
        <v/>
      </c>
      <c r="AH166" s="122">
        <f t="shared" si="92"/>
        <v>213</v>
      </c>
      <c r="AI166" s="122" t="str">
        <f t="shared" si="92"/>
        <v/>
      </c>
      <c r="AJ166" s="122" t="str">
        <f t="shared" si="92"/>
        <v/>
      </c>
      <c r="AK166" s="122" t="str">
        <f t="shared" si="92"/>
        <v/>
      </c>
      <c r="AL166" s="122">
        <f t="shared" si="92"/>
        <v>208</v>
      </c>
      <c r="AM166" s="122" t="str">
        <f t="shared" si="92"/>
        <v/>
      </c>
      <c r="AN166" s="122" t="str">
        <f t="shared" si="92"/>
        <v/>
      </c>
      <c r="AO166" s="122" t="str">
        <f t="shared" si="92"/>
        <v/>
      </c>
      <c r="AP166" s="122" t="str">
        <f t="shared" si="92"/>
        <v/>
      </c>
      <c r="AQ166" s="122" t="str">
        <f t="shared" si="92"/>
        <v/>
      </c>
      <c r="AR166" s="122" t="str">
        <f t="shared" si="92"/>
        <v/>
      </c>
      <c r="AS166" s="122">
        <f t="shared" si="92"/>
        <v>101</v>
      </c>
      <c r="AT166" s="122">
        <f t="shared" si="92"/>
        <v>200</v>
      </c>
      <c r="AU166" s="122" t="str">
        <f t="shared" si="92"/>
        <v/>
      </c>
      <c r="AV166" s="122" t="str">
        <f t="shared" si="92"/>
        <v/>
      </c>
      <c r="AW166" s="122" t="str">
        <f t="shared" si="92"/>
        <v/>
      </c>
      <c r="AX166" s="122" t="str">
        <f t="shared" si="92"/>
        <v/>
      </c>
      <c r="AY166" s="122" t="str">
        <f t="shared" si="92"/>
        <v/>
      </c>
      <c r="AZ166" s="122">
        <f t="shared" si="92"/>
        <v>409</v>
      </c>
      <c r="BA166" s="122" t="str">
        <f t="shared" si="92"/>
        <v/>
      </c>
      <c r="BB166" s="122" t="str">
        <f t="shared" si="92"/>
        <v/>
      </c>
      <c r="BC166" s="122" t="str">
        <f t="shared" si="92"/>
        <v/>
      </c>
      <c r="BD166" s="122" t="str">
        <f t="shared" si="92"/>
        <v/>
      </c>
      <c r="BE166" s="122" t="str">
        <f t="shared" si="92"/>
        <v/>
      </c>
      <c r="BF166" s="122" t="str">
        <f t="shared" si="92"/>
        <v/>
      </c>
      <c r="BG166" s="122" t="str">
        <f t="shared" si="92"/>
        <v/>
      </c>
      <c r="BH166" s="122" t="str">
        <f t="shared" si="92"/>
        <v/>
      </c>
      <c r="BI166" s="122" t="str">
        <f t="shared" si="92"/>
        <v/>
      </c>
      <c r="BJ166" s="122" t="str">
        <f t="shared" si="92"/>
        <v/>
      </c>
      <c r="BK166" s="122" t="str">
        <f t="shared" si="92"/>
        <v/>
      </c>
      <c r="BL166" s="122" t="str">
        <f t="shared" si="92"/>
        <v/>
      </c>
      <c r="BM166" s="122" t="str">
        <f t="shared" si="92"/>
        <v/>
      </c>
      <c r="BN166" s="122" t="str">
        <f t="shared" si="92"/>
        <v/>
      </c>
      <c r="BO166" s="122">
        <f t="shared" si="92"/>
        <v>306</v>
      </c>
      <c r="BP166" s="122" t="str">
        <f t="shared" ref="BP166:CZ166" si="93">IF(BP93&gt;99,BP93,"")</f>
        <v/>
      </c>
      <c r="BQ166" s="122">
        <f t="shared" si="93"/>
        <v>211</v>
      </c>
      <c r="BR166" s="122" t="str">
        <f t="shared" si="93"/>
        <v/>
      </c>
      <c r="BS166" s="122" t="str">
        <f t="shared" si="93"/>
        <v/>
      </c>
      <c r="BT166" s="122" t="str">
        <f t="shared" si="93"/>
        <v/>
      </c>
      <c r="BU166" s="122">
        <f t="shared" si="93"/>
        <v>407</v>
      </c>
      <c r="BV166" s="122">
        <f t="shared" si="93"/>
        <v>210</v>
      </c>
      <c r="BW166" s="122" t="str">
        <f t="shared" si="93"/>
        <v/>
      </c>
      <c r="BX166" s="122" t="str">
        <f t="shared" si="93"/>
        <v/>
      </c>
      <c r="BY166" s="122">
        <f t="shared" si="93"/>
        <v>205</v>
      </c>
      <c r="BZ166" s="122" t="str">
        <f t="shared" si="93"/>
        <v/>
      </c>
      <c r="CA166" s="122" t="str">
        <f t="shared" si="93"/>
        <v/>
      </c>
      <c r="CB166" s="122" t="str">
        <f t="shared" si="93"/>
        <v/>
      </c>
      <c r="CC166" s="122" t="str">
        <f t="shared" si="93"/>
        <v/>
      </c>
      <c r="CD166" s="122" t="str">
        <f t="shared" si="93"/>
        <v/>
      </c>
      <c r="CE166" s="122">
        <f t="shared" si="93"/>
        <v>301</v>
      </c>
      <c r="CF166" s="122">
        <f t="shared" si="93"/>
        <v>212</v>
      </c>
      <c r="CG166" s="122" t="str">
        <f t="shared" si="93"/>
        <v/>
      </c>
      <c r="CH166" s="122" t="str">
        <f t="shared" si="93"/>
        <v/>
      </c>
      <c r="CI166" s="122" t="str">
        <f t="shared" si="93"/>
        <v/>
      </c>
      <c r="CJ166" s="122" t="str">
        <f t="shared" si="93"/>
        <v/>
      </c>
      <c r="CK166" s="122" t="str">
        <f t="shared" si="93"/>
        <v/>
      </c>
      <c r="CL166" s="122" t="str">
        <f t="shared" si="93"/>
        <v/>
      </c>
      <c r="CM166" s="122" t="str">
        <f t="shared" si="93"/>
        <v/>
      </c>
      <c r="CN166" s="122" t="str">
        <f t="shared" si="93"/>
        <v/>
      </c>
      <c r="CO166" s="122" t="str">
        <f t="shared" si="93"/>
        <v/>
      </c>
      <c r="CP166" s="122">
        <f t="shared" si="93"/>
        <v>405</v>
      </c>
      <c r="CQ166" s="122" t="str">
        <f t="shared" si="93"/>
        <v/>
      </c>
      <c r="CR166" s="122">
        <f t="shared" si="93"/>
        <v>209</v>
      </c>
      <c r="CS166" s="122" t="str">
        <f t="shared" si="93"/>
        <v/>
      </c>
      <c r="CT166" s="122" t="str">
        <f t="shared" si="93"/>
        <v/>
      </c>
      <c r="CU166" s="122" t="str">
        <f t="shared" si="93"/>
        <v/>
      </c>
      <c r="CV166" s="122" t="str">
        <f t="shared" si="93"/>
        <v/>
      </c>
      <c r="CW166" s="122" t="str">
        <f t="shared" si="93"/>
        <v/>
      </c>
      <c r="CX166" s="122" t="str">
        <f t="shared" si="93"/>
        <v/>
      </c>
      <c r="CY166" s="122" t="str">
        <f t="shared" si="93"/>
        <v/>
      </c>
      <c r="CZ166" s="123" t="str">
        <f t="shared" si="93"/>
        <v/>
      </c>
    </row>
    <row r="167" spans="1:104" ht="13.5" thickBot="1" x14ac:dyDescent="0.25">
      <c r="A167" s="230"/>
      <c r="B167" s="50">
        <v>7</v>
      </c>
      <c r="C167" s="51" t="s">
        <v>297</v>
      </c>
      <c r="D167" s="124" t="str">
        <f t="shared" ref="D167:BO167" si="94">IF(D94&gt;99,D94,"")</f>
        <v/>
      </c>
      <c r="E167" s="125" t="str">
        <f t="shared" si="94"/>
        <v/>
      </c>
      <c r="F167" s="125" t="str">
        <f t="shared" si="94"/>
        <v/>
      </c>
      <c r="G167" s="125" t="str">
        <f t="shared" si="94"/>
        <v/>
      </c>
      <c r="H167" s="125" t="str">
        <f t="shared" si="94"/>
        <v/>
      </c>
      <c r="I167" s="125" t="str">
        <f t="shared" si="94"/>
        <v/>
      </c>
      <c r="J167" s="125" t="str">
        <f t="shared" si="94"/>
        <v/>
      </c>
      <c r="K167" s="125" t="str">
        <f t="shared" si="94"/>
        <v/>
      </c>
      <c r="L167" s="125" t="str">
        <f t="shared" si="94"/>
        <v/>
      </c>
      <c r="M167" s="125" t="str">
        <f t="shared" si="94"/>
        <v/>
      </c>
      <c r="N167" s="125" t="str">
        <f t="shared" si="94"/>
        <v/>
      </c>
      <c r="O167" s="125" t="str">
        <f t="shared" si="94"/>
        <v/>
      </c>
      <c r="P167" s="125" t="str">
        <f t="shared" si="94"/>
        <v/>
      </c>
      <c r="Q167" s="125" t="str">
        <f t="shared" si="94"/>
        <v/>
      </c>
      <c r="R167" s="125" t="str">
        <f t="shared" si="94"/>
        <v/>
      </c>
      <c r="S167" s="125" t="str">
        <f t="shared" si="94"/>
        <v/>
      </c>
      <c r="T167" s="125" t="str">
        <f t="shared" si="94"/>
        <v/>
      </c>
      <c r="U167" s="125" t="str">
        <f t="shared" si="94"/>
        <v/>
      </c>
      <c r="V167" s="125" t="str">
        <f t="shared" si="94"/>
        <v/>
      </c>
      <c r="W167" s="125" t="str">
        <f t="shared" si="94"/>
        <v/>
      </c>
      <c r="X167" s="125" t="str">
        <f t="shared" si="94"/>
        <v/>
      </c>
      <c r="Y167" s="125" t="str">
        <f t="shared" si="94"/>
        <v/>
      </c>
      <c r="Z167" s="125" t="str">
        <f t="shared" si="94"/>
        <v/>
      </c>
      <c r="AA167" s="125" t="str">
        <f t="shared" si="94"/>
        <v/>
      </c>
      <c r="AB167" s="125" t="str">
        <f t="shared" si="94"/>
        <v/>
      </c>
      <c r="AC167" s="125" t="str">
        <f t="shared" si="94"/>
        <v/>
      </c>
      <c r="AD167" s="125" t="str">
        <f t="shared" si="94"/>
        <v/>
      </c>
      <c r="AE167" s="125" t="str">
        <f t="shared" si="94"/>
        <v/>
      </c>
      <c r="AF167" s="125" t="str">
        <f t="shared" si="94"/>
        <v/>
      </c>
      <c r="AG167" s="125" t="str">
        <f t="shared" si="94"/>
        <v/>
      </c>
      <c r="AH167" s="125" t="str">
        <f t="shared" si="94"/>
        <v/>
      </c>
      <c r="AI167" s="125" t="str">
        <f t="shared" si="94"/>
        <v/>
      </c>
      <c r="AJ167" s="125" t="str">
        <f t="shared" si="94"/>
        <v/>
      </c>
      <c r="AK167" s="125" t="str">
        <f t="shared" si="94"/>
        <v/>
      </c>
      <c r="AL167" s="125" t="str">
        <f t="shared" si="94"/>
        <v/>
      </c>
      <c r="AM167" s="125" t="str">
        <f t="shared" si="94"/>
        <v/>
      </c>
      <c r="AN167" s="125" t="str">
        <f t="shared" si="94"/>
        <v/>
      </c>
      <c r="AO167" s="125" t="str">
        <f t="shared" si="94"/>
        <v/>
      </c>
      <c r="AP167" s="125" t="str">
        <f t="shared" si="94"/>
        <v/>
      </c>
      <c r="AQ167" s="125" t="str">
        <f t="shared" si="94"/>
        <v/>
      </c>
      <c r="AR167" s="125" t="str">
        <f t="shared" si="94"/>
        <v/>
      </c>
      <c r="AS167" s="125" t="str">
        <f t="shared" si="94"/>
        <v/>
      </c>
      <c r="AT167" s="125" t="str">
        <f t="shared" si="94"/>
        <v/>
      </c>
      <c r="AU167" s="125" t="str">
        <f t="shared" si="94"/>
        <v/>
      </c>
      <c r="AV167" s="125" t="str">
        <f t="shared" si="94"/>
        <v/>
      </c>
      <c r="AW167" s="125" t="str">
        <f t="shared" si="94"/>
        <v/>
      </c>
      <c r="AX167" s="125" t="str">
        <f t="shared" si="94"/>
        <v/>
      </c>
      <c r="AY167" s="125" t="str">
        <f t="shared" si="94"/>
        <v/>
      </c>
      <c r="AZ167" s="125" t="str">
        <f t="shared" si="94"/>
        <v/>
      </c>
      <c r="BA167" s="125" t="str">
        <f t="shared" si="94"/>
        <v/>
      </c>
      <c r="BB167" s="125" t="str">
        <f t="shared" si="94"/>
        <v/>
      </c>
      <c r="BC167" s="125" t="str">
        <f t="shared" si="94"/>
        <v/>
      </c>
      <c r="BD167" s="125" t="str">
        <f t="shared" si="94"/>
        <v/>
      </c>
      <c r="BE167" s="125" t="str">
        <f t="shared" si="94"/>
        <v/>
      </c>
      <c r="BF167" s="125" t="str">
        <f t="shared" si="94"/>
        <v/>
      </c>
      <c r="BG167" s="125" t="str">
        <f t="shared" si="94"/>
        <v/>
      </c>
      <c r="BH167" s="125" t="str">
        <f t="shared" si="94"/>
        <v/>
      </c>
      <c r="BI167" s="125" t="str">
        <f t="shared" si="94"/>
        <v/>
      </c>
      <c r="BJ167" s="125" t="str">
        <f t="shared" si="94"/>
        <v/>
      </c>
      <c r="BK167" s="125" t="str">
        <f t="shared" si="94"/>
        <v/>
      </c>
      <c r="BL167" s="125" t="str">
        <f t="shared" si="94"/>
        <v/>
      </c>
      <c r="BM167" s="125" t="str">
        <f t="shared" si="94"/>
        <v/>
      </c>
      <c r="BN167" s="125" t="str">
        <f t="shared" si="94"/>
        <v/>
      </c>
      <c r="BO167" s="125" t="str">
        <f t="shared" si="94"/>
        <v/>
      </c>
      <c r="BP167" s="125" t="str">
        <f t="shared" ref="BP167:CZ167" si="95">IF(BP94&gt;99,BP94,"")</f>
        <v/>
      </c>
      <c r="BQ167" s="125" t="str">
        <f t="shared" si="95"/>
        <v/>
      </c>
      <c r="BR167" s="125" t="str">
        <f t="shared" si="95"/>
        <v/>
      </c>
      <c r="BS167" s="125" t="str">
        <f t="shared" si="95"/>
        <v/>
      </c>
      <c r="BT167" s="125" t="str">
        <f t="shared" si="95"/>
        <v/>
      </c>
      <c r="BU167" s="125" t="str">
        <f t="shared" si="95"/>
        <v/>
      </c>
      <c r="BV167" s="125" t="str">
        <f t="shared" si="95"/>
        <v/>
      </c>
      <c r="BW167" s="125" t="str">
        <f t="shared" si="95"/>
        <v/>
      </c>
      <c r="BX167" s="125" t="str">
        <f t="shared" si="95"/>
        <v/>
      </c>
      <c r="BY167" s="125" t="str">
        <f t="shared" si="95"/>
        <v/>
      </c>
      <c r="BZ167" s="125" t="str">
        <f t="shared" si="95"/>
        <v/>
      </c>
      <c r="CA167" s="125" t="str">
        <f t="shared" si="95"/>
        <v/>
      </c>
      <c r="CB167" s="125" t="str">
        <f t="shared" si="95"/>
        <v/>
      </c>
      <c r="CC167" s="125" t="str">
        <f t="shared" si="95"/>
        <v/>
      </c>
      <c r="CD167" s="125" t="str">
        <f t="shared" si="95"/>
        <v/>
      </c>
      <c r="CE167" s="125" t="str">
        <f t="shared" si="95"/>
        <v/>
      </c>
      <c r="CF167" s="125" t="str">
        <f t="shared" si="95"/>
        <v/>
      </c>
      <c r="CG167" s="125" t="str">
        <f t="shared" si="95"/>
        <v/>
      </c>
      <c r="CH167" s="125" t="str">
        <f t="shared" si="95"/>
        <v/>
      </c>
      <c r="CI167" s="125" t="str">
        <f t="shared" si="95"/>
        <v/>
      </c>
      <c r="CJ167" s="125" t="str">
        <f t="shared" si="95"/>
        <v/>
      </c>
      <c r="CK167" s="125" t="str">
        <f t="shared" si="95"/>
        <v/>
      </c>
      <c r="CL167" s="125" t="str">
        <f t="shared" si="95"/>
        <v/>
      </c>
      <c r="CM167" s="125" t="str">
        <f t="shared" si="95"/>
        <v/>
      </c>
      <c r="CN167" s="125" t="str">
        <f t="shared" si="95"/>
        <v/>
      </c>
      <c r="CO167" s="125" t="str">
        <f t="shared" si="95"/>
        <v/>
      </c>
      <c r="CP167" s="125" t="str">
        <f t="shared" si="95"/>
        <v/>
      </c>
      <c r="CQ167" s="125" t="str">
        <f t="shared" si="95"/>
        <v/>
      </c>
      <c r="CR167" s="125" t="str">
        <f t="shared" si="95"/>
        <v/>
      </c>
      <c r="CS167" s="125" t="str">
        <f t="shared" si="95"/>
        <v/>
      </c>
      <c r="CT167" s="125" t="str">
        <f t="shared" si="95"/>
        <v/>
      </c>
      <c r="CU167" s="125" t="str">
        <f t="shared" si="95"/>
        <v/>
      </c>
      <c r="CV167" s="125" t="str">
        <f t="shared" si="95"/>
        <v/>
      </c>
      <c r="CW167" s="125" t="str">
        <f t="shared" si="95"/>
        <v/>
      </c>
      <c r="CX167" s="125" t="str">
        <f t="shared" si="95"/>
        <v/>
      </c>
      <c r="CY167" s="125" t="str">
        <f t="shared" si="95"/>
        <v/>
      </c>
      <c r="CZ167" s="126" t="str">
        <f t="shared" si="95"/>
        <v/>
      </c>
    </row>
    <row r="168" spans="1:104" ht="13.5" thickTop="1" x14ac:dyDescent="0.2">
      <c r="A168" s="182" t="s">
        <v>344</v>
      </c>
      <c r="B168" s="3">
        <v>1</v>
      </c>
      <c r="C168" s="4" t="s">
        <v>278</v>
      </c>
      <c r="D168" s="109" t="str">
        <f>IF(D39&gt;99,D39,"")</f>
        <v/>
      </c>
      <c r="E168" s="110">
        <f t="shared" ref="E168:BP168" si="96">IF(E39&gt;99,E39,"")</f>
        <v>212</v>
      </c>
      <c r="F168" s="110" t="str">
        <f t="shared" si="96"/>
        <v/>
      </c>
      <c r="G168" s="110" t="str">
        <f t="shared" si="96"/>
        <v/>
      </c>
      <c r="H168" s="110" t="str">
        <f t="shared" si="96"/>
        <v/>
      </c>
      <c r="I168" s="110" t="str">
        <f t="shared" si="96"/>
        <v/>
      </c>
      <c r="J168" s="110" t="str">
        <f t="shared" si="96"/>
        <v/>
      </c>
      <c r="K168" s="110" t="str">
        <f t="shared" si="96"/>
        <v/>
      </c>
      <c r="L168" s="110" t="str">
        <f t="shared" si="96"/>
        <v/>
      </c>
      <c r="M168" s="110" t="str">
        <f t="shared" si="96"/>
        <v/>
      </c>
      <c r="N168" s="110" t="str">
        <f t="shared" si="96"/>
        <v/>
      </c>
      <c r="O168" s="110" t="str">
        <f t="shared" si="96"/>
        <v/>
      </c>
      <c r="P168" s="110" t="str">
        <f t="shared" si="96"/>
        <v/>
      </c>
      <c r="Q168" s="110" t="str">
        <f t="shared" si="96"/>
        <v/>
      </c>
      <c r="R168" s="110" t="str">
        <f t="shared" si="96"/>
        <v/>
      </c>
      <c r="S168" s="110" t="str">
        <f t="shared" si="96"/>
        <v/>
      </c>
      <c r="T168" s="110" t="str">
        <f t="shared" si="96"/>
        <v/>
      </c>
      <c r="U168" s="110" t="str">
        <f t="shared" si="96"/>
        <v/>
      </c>
      <c r="V168" s="110" t="str">
        <f t="shared" si="96"/>
        <v/>
      </c>
      <c r="W168" s="110">
        <f t="shared" si="96"/>
        <v>202</v>
      </c>
      <c r="X168" s="110" t="str">
        <f t="shared" si="96"/>
        <v/>
      </c>
      <c r="Y168" s="110" t="str">
        <f t="shared" si="96"/>
        <v/>
      </c>
      <c r="Z168" s="110" t="str">
        <f t="shared" si="96"/>
        <v/>
      </c>
      <c r="AA168" s="110">
        <f t="shared" si="96"/>
        <v>407</v>
      </c>
      <c r="AB168" s="110" t="str">
        <f t="shared" si="96"/>
        <v/>
      </c>
      <c r="AC168" s="110" t="str">
        <f t="shared" si="96"/>
        <v/>
      </c>
      <c r="AD168" s="110" t="str">
        <f t="shared" si="96"/>
        <v/>
      </c>
      <c r="AE168" s="110" t="str">
        <f t="shared" si="96"/>
        <v/>
      </c>
      <c r="AF168" s="110" t="str">
        <f t="shared" si="96"/>
        <v/>
      </c>
      <c r="AG168" s="110" t="str">
        <f t="shared" si="96"/>
        <v/>
      </c>
      <c r="AH168" s="110" t="str">
        <f t="shared" si="96"/>
        <v/>
      </c>
      <c r="AI168" s="110" t="str">
        <f t="shared" si="96"/>
        <v/>
      </c>
      <c r="AJ168" s="110">
        <f t="shared" si="96"/>
        <v>408</v>
      </c>
      <c r="AK168" s="110" t="str">
        <f t="shared" si="96"/>
        <v/>
      </c>
      <c r="AL168" s="110" t="str">
        <f t="shared" si="96"/>
        <v/>
      </c>
      <c r="AM168" s="110" t="str">
        <f t="shared" si="96"/>
        <v/>
      </c>
      <c r="AN168" s="110" t="str">
        <f t="shared" si="96"/>
        <v/>
      </c>
      <c r="AO168" s="110" t="str">
        <f t="shared" si="96"/>
        <v/>
      </c>
      <c r="AP168" s="110" t="str">
        <f t="shared" si="96"/>
        <v/>
      </c>
      <c r="AQ168" s="110" t="str">
        <f t="shared" si="96"/>
        <v/>
      </c>
      <c r="AR168" s="110" t="str">
        <f t="shared" si="96"/>
        <v/>
      </c>
      <c r="AS168" s="110" t="str">
        <f t="shared" si="96"/>
        <v/>
      </c>
      <c r="AT168" s="110" t="str">
        <f t="shared" si="96"/>
        <v/>
      </c>
      <c r="AU168" s="110" t="str">
        <f t="shared" si="96"/>
        <v/>
      </c>
      <c r="AV168" s="110" t="str">
        <f t="shared" si="96"/>
        <v/>
      </c>
      <c r="AW168" s="110">
        <f t="shared" si="96"/>
        <v>101</v>
      </c>
      <c r="AX168" s="110" t="str">
        <f t="shared" si="96"/>
        <v/>
      </c>
      <c r="AY168" s="110">
        <f t="shared" si="96"/>
        <v>305</v>
      </c>
      <c r="AZ168" s="110">
        <f t="shared" si="96"/>
        <v>302</v>
      </c>
      <c r="BA168" s="110" t="str">
        <f t="shared" si="96"/>
        <v/>
      </c>
      <c r="BB168" s="110" t="str">
        <f t="shared" si="96"/>
        <v/>
      </c>
      <c r="BC168" s="110" t="str">
        <f t="shared" si="96"/>
        <v/>
      </c>
      <c r="BD168" s="110">
        <f t="shared" si="96"/>
        <v>304</v>
      </c>
      <c r="BE168" s="110" t="str">
        <f t="shared" si="96"/>
        <v/>
      </c>
      <c r="BF168" s="110" t="str">
        <f t="shared" si="96"/>
        <v/>
      </c>
      <c r="BG168" s="110" t="str">
        <f t="shared" si="96"/>
        <v/>
      </c>
      <c r="BH168" s="110" t="str">
        <f t="shared" si="96"/>
        <v/>
      </c>
      <c r="BI168" s="110" t="str">
        <f t="shared" si="96"/>
        <v/>
      </c>
      <c r="BJ168" s="110" t="str">
        <f t="shared" si="96"/>
        <v/>
      </c>
      <c r="BK168" s="110" t="str">
        <f t="shared" si="96"/>
        <v/>
      </c>
      <c r="BL168" s="110" t="str">
        <f t="shared" si="96"/>
        <v/>
      </c>
      <c r="BM168" s="110" t="str">
        <f t="shared" si="96"/>
        <v/>
      </c>
      <c r="BN168" s="110" t="str">
        <f t="shared" si="96"/>
        <v/>
      </c>
      <c r="BO168" s="110" t="str">
        <f t="shared" si="96"/>
        <v/>
      </c>
      <c r="BP168" s="110" t="str">
        <f t="shared" si="96"/>
        <v/>
      </c>
      <c r="BQ168" s="110" t="str">
        <f t="shared" ref="BQ168:CZ168" si="97">IF(BQ39&gt;99,BQ39,"")</f>
        <v/>
      </c>
      <c r="BR168" s="110" t="str">
        <f t="shared" si="97"/>
        <v/>
      </c>
      <c r="BS168" s="110" t="str">
        <f t="shared" si="97"/>
        <v/>
      </c>
      <c r="BT168" s="110">
        <f t="shared" si="97"/>
        <v>213</v>
      </c>
      <c r="BU168" s="110" t="str">
        <f t="shared" si="97"/>
        <v/>
      </c>
      <c r="BV168" s="110">
        <f t="shared" si="97"/>
        <v>210</v>
      </c>
      <c r="BW168" s="110" t="str">
        <f t="shared" si="97"/>
        <v/>
      </c>
      <c r="BX168" s="110" t="str">
        <f t="shared" si="97"/>
        <v/>
      </c>
      <c r="BY168" s="110" t="str">
        <f t="shared" si="97"/>
        <v/>
      </c>
      <c r="BZ168" s="110" t="str">
        <f t="shared" si="97"/>
        <v/>
      </c>
      <c r="CA168" s="110" t="str">
        <f t="shared" si="97"/>
        <v/>
      </c>
      <c r="CB168" s="110" t="str">
        <f t="shared" si="97"/>
        <v/>
      </c>
      <c r="CC168" s="110" t="str">
        <f t="shared" si="97"/>
        <v/>
      </c>
      <c r="CD168" s="110" t="str">
        <f t="shared" si="97"/>
        <v/>
      </c>
      <c r="CE168" s="110">
        <f t="shared" si="97"/>
        <v>402</v>
      </c>
      <c r="CF168" s="110" t="str">
        <f t="shared" si="97"/>
        <v/>
      </c>
      <c r="CG168" s="110">
        <f t="shared" si="97"/>
        <v>209</v>
      </c>
      <c r="CH168" s="110" t="str">
        <f t="shared" si="97"/>
        <v/>
      </c>
      <c r="CI168" s="110" t="str">
        <f t="shared" si="97"/>
        <v/>
      </c>
      <c r="CJ168" s="110" t="str">
        <f t="shared" si="97"/>
        <v/>
      </c>
      <c r="CK168" s="110" t="str">
        <f t="shared" si="97"/>
        <v/>
      </c>
      <c r="CL168" s="110" t="str">
        <f t="shared" si="97"/>
        <v/>
      </c>
      <c r="CM168" s="110">
        <f t="shared" si="97"/>
        <v>207</v>
      </c>
      <c r="CN168" s="110" t="str">
        <f t="shared" si="97"/>
        <v/>
      </c>
      <c r="CO168" s="110" t="str">
        <f t="shared" si="97"/>
        <v/>
      </c>
      <c r="CP168" s="110" t="str">
        <f t="shared" si="97"/>
        <v/>
      </c>
      <c r="CQ168" s="110" t="str">
        <f t="shared" si="97"/>
        <v/>
      </c>
      <c r="CR168" s="110" t="str">
        <f t="shared" si="97"/>
        <v/>
      </c>
      <c r="CS168" s="110" t="str">
        <f t="shared" si="97"/>
        <v/>
      </c>
      <c r="CT168" s="110">
        <f t="shared" si="97"/>
        <v>401</v>
      </c>
      <c r="CU168" s="110" t="str">
        <f t="shared" si="97"/>
        <v/>
      </c>
      <c r="CV168" s="110" t="str">
        <f t="shared" si="97"/>
        <v/>
      </c>
      <c r="CW168" s="110" t="str">
        <f t="shared" si="97"/>
        <v/>
      </c>
      <c r="CX168" s="110" t="str">
        <f t="shared" si="97"/>
        <v/>
      </c>
      <c r="CY168" s="110" t="str">
        <f t="shared" si="97"/>
        <v/>
      </c>
      <c r="CZ168" s="111" t="str">
        <f t="shared" si="97"/>
        <v/>
      </c>
    </row>
    <row r="169" spans="1:104" x14ac:dyDescent="0.2">
      <c r="A169" s="178"/>
      <c r="B169" s="5">
        <v>2</v>
      </c>
      <c r="C169" s="6" t="s">
        <v>279</v>
      </c>
      <c r="D169" s="112" t="str">
        <f t="shared" ref="D169:BO169" si="98">IF(D40&gt;99,D40,"")</f>
        <v/>
      </c>
      <c r="E169" s="113">
        <f t="shared" si="98"/>
        <v>212</v>
      </c>
      <c r="F169" s="113" t="str">
        <f t="shared" si="98"/>
        <v/>
      </c>
      <c r="G169" s="113" t="str">
        <f t="shared" si="98"/>
        <v/>
      </c>
      <c r="H169" s="113" t="str">
        <f t="shared" si="98"/>
        <v/>
      </c>
      <c r="I169" s="113" t="str">
        <f t="shared" si="98"/>
        <v/>
      </c>
      <c r="J169" s="113" t="str">
        <f t="shared" si="98"/>
        <v/>
      </c>
      <c r="K169" s="113" t="str">
        <f t="shared" si="98"/>
        <v/>
      </c>
      <c r="L169" s="113" t="str">
        <f t="shared" si="98"/>
        <v/>
      </c>
      <c r="M169" s="113" t="str">
        <f t="shared" si="98"/>
        <v/>
      </c>
      <c r="N169" s="113" t="str">
        <f t="shared" si="98"/>
        <v/>
      </c>
      <c r="O169" s="113" t="str">
        <f t="shared" si="98"/>
        <v/>
      </c>
      <c r="P169" s="113" t="str">
        <f t="shared" si="98"/>
        <v/>
      </c>
      <c r="Q169" s="113" t="str">
        <f t="shared" si="98"/>
        <v/>
      </c>
      <c r="R169" s="113" t="str">
        <f t="shared" si="98"/>
        <v/>
      </c>
      <c r="S169" s="113" t="str">
        <f t="shared" si="98"/>
        <v/>
      </c>
      <c r="T169" s="113" t="str">
        <f t="shared" si="98"/>
        <v/>
      </c>
      <c r="U169" s="113" t="str">
        <f t="shared" si="98"/>
        <v/>
      </c>
      <c r="V169" s="113" t="str">
        <f t="shared" si="98"/>
        <v/>
      </c>
      <c r="W169" s="113">
        <f t="shared" si="98"/>
        <v>202</v>
      </c>
      <c r="X169" s="113" t="str">
        <f t="shared" si="98"/>
        <v/>
      </c>
      <c r="Y169" s="113" t="str">
        <f t="shared" si="98"/>
        <v/>
      </c>
      <c r="Z169" s="113" t="str">
        <f t="shared" si="98"/>
        <v/>
      </c>
      <c r="AA169" s="113">
        <f t="shared" si="98"/>
        <v>407</v>
      </c>
      <c r="AB169" s="113" t="str">
        <f t="shared" si="98"/>
        <v/>
      </c>
      <c r="AC169" s="113" t="str">
        <f t="shared" si="98"/>
        <v/>
      </c>
      <c r="AD169" s="113" t="str">
        <f t="shared" si="98"/>
        <v/>
      </c>
      <c r="AE169" s="113" t="str">
        <f t="shared" si="98"/>
        <v/>
      </c>
      <c r="AF169" s="113" t="str">
        <f t="shared" si="98"/>
        <v/>
      </c>
      <c r="AG169" s="113" t="str">
        <f t="shared" si="98"/>
        <v/>
      </c>
      <c r="AH169" s="113" t="str">
        <f t="shared" si="98"/>
        <v/>
      </c>
      <c r="AI169" s="113" t="str">
        <f t="shared" si="98"/>
        <v/>
      </c>
      <c r="AJ169" s="113">
        <f t="shared" si="98"/>
        <v>408</v>
      </c>
      <c r="AK169" s="113" t="str">
        <f t="shared" si="98"/>
        <v/>
      </c>
      <c r="AL169" s="113" t="str">
        <f t="shared" si="98"/>
        <v/>
      </c>
      <c r="AM169" s="113" t="str">
        <f t="shared" si="98"/>
        <v/>
      </c>
      <c r="AN169" s="113" t="str">
        <f t="shared" si="98"/>
        <v/>
      </c>
      <c r="AO169" s="113" t="str">
        <f t="shared" si="98"/>
        <v/>
      </c>
      <c r="AP169" s="113" t="str">
        <f t="shared" si="98"/>
        <v/>
      </c>
      <c r="AQ169" s="113" t="str">
        <f t="shared" si="98"/>
        <v/>
      </c>
      <c r="AR169" s="113" t="str">
        <f t="shared" si="98"/>
        <v/>
      </c>
      <c r="AS169" s="113" t="str">
        <f t="shared" si="98"/>
        <v/>
      </c>
      <c r="AT169" s="113" t="str">
        <f t="shared" si="98"/>
        <v/>
      </c>
      <c r="AU169" s="113" t="str">
        <f t="shared" si="98"/>
        <v/>
      </c>
      <c r="AV169" s="113" t="str">
        <f t="shared" si="98"/>
        <v/>
      </c>
      <c r="AW169" s="113">
        <f t="shared" si="98"/>
        <v>101</v>
      </c>
      <c r="AX169" s="113" t="str">
        <f t="shared" si="98"/>
        <v/>
      </c>
      <c r="AY169" s="113">
        <f t="shared" si="98"/>
        <v>305</v>
      </c>
      <c r="AZ169" s="113">
        <f t="shared" si="98"/>
        <v>302</v>
      </c>
      <c r="BA169" s="113" t="str">
        <f t="shared" si="98"/>
        <v/>
      </c>
      <c r="BB169" s="113" t="str">
        <f t="shared" si="98"/>
        <v/>
      </c>
      <c r="BC169" s="113" t="str">
        <f t="shared" si="98"/>
        <v/>
      </c>
      <c r="BD169" s="113">
        <f t="shared" si="98"/>
        <v>304</v>
      </c>
      <c r="BE169" s="113" t="str">
        <f t="shared" si="98"/>
        <v/>
      </c>
      <c r="BF169" s="113" t="str">
        <f t="shared" si="98"/>
        <v/>
      </c>
      <c r="BG169" s="113" t="str">
        <f t="shared" si="98"/>
        <v/>
      </c>
      <c r="BH169" s="113" t="str">
        <f t="shared" si="98"/>
        <v/>
      </c>
      <c r="BI169" s="113" t="str">
        <f t="shared" si="98"/>
        <v/>
      </c>
      <c r="BJ169" s="113" t="str">
        <f t="shared" si="98"/>
        <v/>
      </c>
      <c r="BK169" s="113" t="str">
        <f t="shared" si="98"/>
        <v/>
      </c>
      <c r="BL169" s="113" t="str">
        <f t="shared" si="98"/>
        <v/>
      </c>
      <c r="BM169" s="113" t="str">
        <f t="shared" si="98"/>
        <v/>
      </c>
      <c r="BN169" s="113" t="str">
        <f t="shared" si="98"/>
        <v/>
      </c>
      <c r="BO169" s="113" t="str">
        <f t="shared" si="98"/>
        <v/>
      </c>
      <c r="BP169" s="113" t="str">
        <f t="shared" ref="BP169:CZ169" si="99">IF(BP40&gt;99,BP40,"")</f>
        <v/>
      </c>
      <c r="BQ169" s="113" t="str">
        <f t="shared" si="99"/>
        <v/>
      </c>
      <c r="BR169" s="113" t="str">
        <f t="shared" si="99"/>
        <v/>
      </c>
      <c r="BS169" s="113" t="str">
        <f t="shared" si="99"/>
        <v/>
      </c>
      <c r="BT169" s="113">
        <f t="shared" si="99"/>
        <v>213</v>
      </c>
      <c r="BU169" s="113" t="str">
        <f t="shared" si="99"/>
        <v/>
      </c>
      <c r="BV169" s="113">
        <f t="shared" si="99"/>
        <v>210</v>
      </c>
      <c r="BW169" s="113" t="str">
        <f t="shared" si="99"/>
        <v/>
      </c>
      <c r="BX169" s="113" t="str">
        <f t="shared" si="99"/>
        <v/>
      </c>
      <c r="BY169" s="113" t="str">
        <f t="shared" si="99"/>
        <v/>
      </c>
      <c r="BZ169" s="113" t="str">
        <f t="shared" si="99"/>
        <v/>
      </c>
      <c r="CA169" s="113" t="str">
        <f t="shared" si="99"/>
        <v/>
      </c>
      <c r="CB169" s="113" t="str">
        <f t="shared" si="99"/>
        <v/>
      </c>
      <c r="CC169" s="113" t="str">
        <f t="shared" si="99"/>
        <v/>
      </c>
      <c r="CD169" s="113" t="str">
        <f t="shared" si="99"/>
        <v/>
      </c>
      <c r="CE169" s="113">
        <f t="shared" si="99"/>
        <v>402</v>
      </c>
      <c r="CF169" s="113">
        <f t="shared" si="99"/>
        <v>303</v>
      </c>
      <c r="CG169" s="113">
        <f t="shared" si="99"/>
        <v>209</v>
      </c>
      <c r="CH169" s="113" t="str">
        <f t="shared" si="99"/>
        <v/>
      </c>
      <c r="CI169" s="113" t="str">
        <f t="shared" si="99"/>
        <v/>
      </c>
      <c r="CJ169" s="113" t="str">
        <f t="shared" si="99"/>
        <v/>
      </c>
      <c r="CK169" s="113" t="str">
        <f t="shared" si="99"/>
        <v/>
      </c>
      <c r="CL169" s="113" t="str">
        <f t="shared" si="99"/>
        <v/>
      </c>
      <c r="CM169" s="113">
        <f t="shared" si="99"/>
        <v>207</v>
      </c>
      <c r="CN169" s="113" t="str">
        <f t="shared" si="99"/>
        <v/>
      </c>
      <c r="CO169" s="113" t="str">
        <f t="shared" si="99"/>
        <v/>
      </c>
      <c r="CP169" s="113" t="str">
        <f t="shared" si="99"/>
        <v/>
      </c>
      <c r="CQ169" s="113" t="str">
        <f t="shared" si="99"/>
        <v/>
      </c>
      <c r="CR169" s="113" t="str">
        <f t="shared" si="99"/>
        <v/>
      </c>
      <c r="CS169" s="113" t="str">
        <f t="shared" si="99"/>
        <v/>
      </c>
      <c r="CT169" s="113">
        <f t="shared" si="99"/>
        <v>401</v>
      </c>
      <c r="CU169" s="113" t="str">
        <f t="shared" si="99"/>
        <v/>
      </c>
      <c r="CV169" s="113" t="str">
        <f t="shared" si="99"/>
        <v/>
      </c>
      <c r="CW169" s="113" t="str">
        <f t="shared" si="99"/>
        <v/>
      </c>
      <c r="CX169" s="113" t="str">
        <f t="shared" si="99"/>
        <v/>
      </c>
      <c r="CY169" s="113" t="str">
        <f t="shared" si="99"/>
        <v/>
      </c>
      <c r="CZ169" s="114" t="str">
        <f t="shared" si="99"/>
        <v/>
      </c>
    </row>
    <row r="170" spans="1:104" x14ac:dyDescent="0.2">
      <c r="A170" s="178"/>
      <c r="B170" s="5">
        <v>3</v>
      </c>
      <c r="C170" s="6" t="s">
        <v>280</v>
      </c>
      <c r="D170" s="112" t="str">
        <f t="shared" ref="D170:BO170" si="100">IF(D41&gt;99,D41,"")</f>
        <v/>
      </c>
      <c r="E170" s="113">
        <f t="shared" si="100"/>
        <v>212</v>
      </c>
      <c r="F170" s="113" t="str">
        <f t="shared" si="100"/>
        <v/>
      </c>
      <c r="G170" s="113" t="str">
        <f t="shared" si="100"/>
        <v/>
      </c>
      <c r="H170" s="113" t="str">
        <f t="shared" si="100"/>
        <v/>
      </c>
      <c r="I170" s="113" t="str">
        <f t="shared" si="100"/>
        <v/>
      </c>
      <c r="J170" s="113" t="str">
        <f t="shared" si="100"/>
        <v/>
      </c>
      <c r="K170" s="113" t="str">
        <f t="shared" si="100"/>
        <v/>
      </c>
      <c r="L170" s="113" t="str">
        <f t="shared" si="100"/>
        <v/>
      </c>
      <c r="M170" s="113">
        <f t="shared" si="100"/>
        <v>200</v>
      </c>
      <c r="N170" s="113" t="str">
        <f t="shared" si="100"/>
        <v/>
      </c>
      <c r="O170" s="113" t="str">
        <f t="shared" si="100"/>
        <v/>
      </c>
      <c r="P170" s="113" t="str">
        <f t="shared" si="100"/>
        <v/>
      </c>
      <c r="Q170" s="113" t="str">
        <f t="shared" si="100"/>
        <v/>
      </c>
      <c r="R170" s="113" t="str">
        <f t="shared" si="100"/>
        <v/>
      </c>
      <c r="S170" s="113" t="str">
        <f t="shared" si="100"/>
        <v/>
      </c>
      <c r="T170" s="113" t="str">
        <f t="shared" si="100"/>
        <v/>
      </c>
      <c r="U170" s="113" t="str">
        <f t="shared" si="100"/>
        <v/>
      </c>
      <c r="V170" s="113" t="str">
        <f t="shared" si="100"/>
        <v/>
      </c>
      <c r="W170" s="113">
        <f t="shared" si="100"/>
        <v>202</v>
      </c>
      <c r="X170" s="113" t="str">
        <f t="shared" si="100"/>
        <v/>
      </c>
      <c r="Y170" s="113" t="str">
        <f t="shared" si="100"/>
        <v/>
      </c>
      <c r="Z170" s="113" t="str">
        <f t="shared" si="100"/>
        <v/>
      </c>
      <c r="AA170" s="113">
        <f t="shared" si="100"/>
        <v>407</v>
      </c>
      <c r="AB170" s="113" t="str">
        <f t="shared" si="100"/>
        <v/>
      </c>
      <c r="AC170" s="113" t="str">
        <f t="shared" si="100"/>
        <v/>
      </c>
      <c r="AD170" s="113" t="str">
        <f t="shared" si="100"/>
        <v/>
      </c>
      <c r="AE170" s="113" t="str">
        <f t="shared" si="100"/>
        <v/>
      </c>
      <c r="AF170" s="113" t="str">
        <f t="shared" si="100"/>
        <v/>
      </c>
      <c r="AG170" s="113" t="str">
        <f t="shared" si="100"/>
        <v/>
      </c>
      <c r="AH170" s="113">
        <f t="shared" si="100"/>
        <v>213</v>
      </c>
      <c r="AI170" s="113" t="str">
        <f t="shared" si="100"/>
        <v/>
      </c>
      <c r="AJ170" s="113">
        <f t="shared" si="100"/>
        <v>408</v>
      </c>
      <c r="AK170" s="113" t="str">
        <f t="shared" si="100"/>
        <v/>
      </c>
      <c r="AL170" s="113" t="str">
        <f t="shared" si="100"/>
        <v/>
      </c>
      <c r="AM170" s="113" t="str">
        <f t="shared" si="100"/>
        <v/>
      </c>
      <c r="AN170" s="113" t="str">
        <f t="shared" si="100"/>
        <v/>
      </c>
      <c r="AO170" s="113" t="str">
        <f t="shared" si="100"/>
        <v/>
      </c>
      <c r="AP170" s="113" t="str">
        <f t="shared" si="100"/>
        <v/>
      </c>
      <c r="AQ170" s="113" t="str">
        <f t="shared" si="100"/>
        <v/>
      </c>
      <c r="AR170" s="113" t="str">
        <f t="shared" si="100"/>
        <v/>
      </c>
      <c r="AS170" s="113" t="str">
        <f t="shared" si="100"/>
        <v/>
      </c>
      <c r="AT170" s="113" t="str">
        <f t="shared" si="100"/>
        <v/>
      </c>
      <c r="AU170" s="113" t="str">
        <f t="shared" si="100"/>
        <v/>
      </c>
      <c r="AV170" s="113" t="str">
        <f t="shared" si="100"/>
        <v/>
      </c>
      <c r="AW170" s="113">
        <f t="shared" si="100"/>
        <v>101</v>
      </c>
      <c r="AX170" s="113" t="str">
        <f t="shared" si="100"/>
        <v/>
      </c>
      <c r="AY170" s="113">
        <f t="shared" si="100"/>
        <v>305</v>
      </c>
      <c r="AZ170" s="113">
        <f t="shared" si="100"/>
        <v>302</v>
      </c>
      <c r="BA170" s="113" t="str">
        <f t="shared" si="100"/>
        <v/>
      </c>
      <c r="BB170" s="113" t="str">
        <f t="shared" si="100"/>
        <v/>
      </c>
      <c r="BC170" s="113" t="str">
        <f t="shared" si="100"/>
        <v/>
      </c>
      <c r="BD170" s="113">
        <f t="shared" si="100"/>
        <v>304</v>
      </c>
      <c r="BE170" s="113" t="str">
        <f t="shared" si="100"/>
        <v/>
      </c>
      <c r="BF170" s="113" t="str">
        <f t="shared" si="100"/>
        <v/>
      </c>
      <c r="BG170" s="113" t="str">
        <f t="shared" si="100"/>
        <v/>
      </c>
      <c r="BH170" s="113" t="str">
        <f t="shared" si="100"/>
        <v/>
      </c>
      <c r="BI170" s="113" t="str">
        <f t="shared" si="100"/>
        <v/>
      </c>
      <c r="BJ170" s="113" t="str">
        <f t="shared" si="100"/>
        <v/>
      </c>
      <c r="BK170" s="113" t="str">
        <f t="shared" si="100"/>
        <v/>
      </c>
      <c r="BL170" s="113" t="str">
        <f t="shared" si="100"/>
        <v/>
      </c>
      <c r="BM170" s="113" t="str">
        <f t="shared" si="100"/>
        <v/>
      </c>
      <c r="BN170" s="113" t="str">
        <f t="shared" si="100"/>
        <v/>
      </c>
      <c r="BO170" s="113" t="str">
        <f t="shared" si="100"/>
        <v/>
      </c>
      <c r="BP170" s="113" t="str">
        <f t="shared" ref="BP170:CZ170" si="101">IF(BP41&gt;99,BP41,"")</f>
        <v/>
      </c>
      <c r="BQ170" s="113" t="str">
        <f t="shared" si="101"/>
        <v/>
      </c>
      <c r="BR170" s="113" t="str">
        <f t="shared" si="101"/>
        <v/>
      </c>
      <c r="BS170" s="113" t="str">
        <f t="shared" si="101"/>
        <v/>
      </c>
      <c r="BT170" s="113" t="str">
        <f t="shared" si="101"/>
        <v/>
      </c>
      <c r="BU170" s="113">
        <f t="shared" si="101"/>
        <v>204</v>
      </c>
      <c r="BV170" s="113">
        <f t="shared" si="101"/>
        <v>210</v>
      </c>
      <c r="BW170" s="113" t="str">
        <f t="shared" si="101"/>
        <v/>
      </c>
      <c r="BX170" s="113" t="str">
        <f t="shared" si="101"/>
        <v/>
      </c>
      <c r="BY170" s="113" t="str">
        <f t="shared" si="101"/>
        <v/>
      </c>
      <c r="BZ170" s="113" t="str">
        <f t="shared" si="101"/>
        <v/>
      </c>
      <c r="CA170" s="113" t="str">
        <f t="shared" si="101"/>
        <v/>
      </c>
      <c r="CB170" s="113" t="str">
        <f t="shared" si="101"/>
        <v/>
      </c>
      <c r="CC170" s="113" t="str">
        <f t="shared" si="101"/>
        <v/>
      </c>
      <c r="CD170" s="113" t="str">
        <f t="shared" si="101"/>
        <v/>
      </c>
      <c r="CE170" s="113">
        <f t="shared" si="101"/>
        <v>402</v>
      </c>
      <c r="CF170" s="113">
        <f t="shared" si="101"/>
        <v>303</v>
      </c>
      <c r="CG170" s="113">
        <f t="shared" si="101"/>
        <v>209</v>
      </c>
      <c r="CH170" s="113" t="str">
        <f t="shared" si="101"/>
        <v/>
      </c>
      <c r="CI170" s="113" t="str">
        <f t="shared" si="101"/>
        <v/>
      </c>
      <c r="CJ170" s="113" t="str">
        <f t="shared" si="101"/>
        <v/>
      </c>
      <c r="CK170" s="113" t="str">
        <f t="shared" si="101"/>
        <v/>
      </c>
      <c r="CL170" s="113" t="str">
        <f t="shared" si="101"/>
        <v/>
      </c>
      <c r="CM170" s="113">
        <f t="shared" si="101"/>
        <v>207</v>
      </c>
      <c r="CN170" s="113" t="str">
        <f t="shared" si="101"/>
        <v/>
      </c>
      <c r="CO170" s="113" t="str">
        <f t="shared" si="101"/>
        <v/>
      </c>
      <c r="CP170" s="113" t="str">
        <f t="shared" si="101"/>
        <v/>
      </c>
      <c r="CQ170" s="113">
        <f t="shared" si="101"/>
        <v>215</v>
      </c>
      <c r="CR170" s="113" t="str">
        <f t="shared" si="101"/>
        <v/>
      </c>
      <c r="CS170" s="113" t="str">
        <f t="shared" si="101"/>
        <v/>
      </c>
      <c r="CT170" s="113">
        <f t="shared" si="101"/>
        <v>401</v>
      </c>
      <c r="CU170" s="113" t="str">
        <f t="shared" si="101"/>
        <v/>
      </c>
      <c r="CV170" s="113" t="str">
        <f t="shared" si="101"/>
        <v/>
      </c>
      <c r="CW170" s="113" t="str">
        <f t="shared" si="101"/>
        <v/>
      </c>
      <c r="CX170" s="113" t="str">
        <f t="shared" si="101"/>
        <v/>
      </c>
      <c r="CY170" s="113" t="str">
        <f t="shared" si="101"/>
        <v/>
      </c>
      <c r="CZ170" s="114" t="str">
        <f t="shared" si="101"/>
        <v/>
      </c>
    </row>
    <row r="171" spans="1:104" x14ac:dyDescent="0.2">
      <c r="A171" s="178"/>
      <c r="B171" s="5">
        <v>4</v>
      </c>
      <c r="C171" s="6" t="s">
        <v>281</v>
      </c>
      <c r="D171" s="112" t="str">
        <f t="shared" ref="D171:BO171" si="102">IF(D42&gt;99,D42,"")</f>
        <v/>
      </c>
      <c r="E171" s="113">
        <f t="shared" si="102"/>
        <v>211</v>
      </c>
      <c r="F171" s="113" t="str">
        <f t="shared" si="102"/>
        <v/>
      </c>
      <c r="G171" s="113">
        <f t="shared" si="102"/>
        <v>305</v>
      </c>
      <c r="H171" s="113" t="str">
        <f t="shared" si="102"/>
        <v/>
      </c>
      <c r="I171" s="113" t="str">
        <f t="shared" si="102"/>
        <v/>
      </c>
      <c r="J171" s="113" t="str">
        <f t="shared" si="102"/>
        <v/>
      </c>
      <c r="K171" s="113" t="str">
        <f t="shared" si="102"/>
        <v/>
      </c>
      <c r="L171" s="113">
        <f t="shared" si="102"/>
        <v>307</v>
      </c>
      <c r="M171" s="113">
        <f t="shared" si="102"/>
        <v>200</v>
      </c>
      <c r="N171" s="113" t="str">
        <f t="shared" si="102"/>
        <v/>
      </c>
      <c r="O171" s="113">
        <f t="shared" si="102"/>
        <v>205</v>
      </c>
      <c r="P171" s="113" t="str">
        <f t="shared" si="102"/>
        <v/>
      </c>
      <c r="Q171" s="113" t="str">
        <f t="shared" si="102"/>
        <v/>
      </c>
      <c r="R171" s="113" t="str">
        <f t="shared" si="102"/>
        <v/>
      </c>
      <c r="S171" s="113">
        <f t="shared" si="102"/>
        <v>101</v>
      </c>
      <c r="T171" s="113" t="str">
        <f t="shared" si="102"/>
        <v/>
      </c>
      <c r="U171" s="113" t="str">
        <f t="shared" si="102"/>
        <v/>
      </c>
      <c r="V171" s="113" t="str">
        <f t="shared" si="102"/>
        <v/>
      </c>
      <c r="W171" s="113">
        <f t="shared" si="102"/>
        <v>202</v>
      </c>
      <c r="X171" s="113" t="str">
        <f t="shared" si="102"/>
        <v/>
      </c>
      <c r="Y171" s="113" t="str">
        <f t="shared" si="102"/>
        <v/>
      </c>
      <c r="Z171" s="113" t="str">
        <f t="shared" si="102"/>
        <v/>
      </c>
      <c r="AA171" s="113">
        <f t="shared" si="102"/>
        <v>407</v>
      </c>
      <c r="AB171" s="113" t="str">
        <f t="shared" si="102"/>
        <v/>
      </c>
      <c r="AC171" s="113" t="str">
        <f t="shared" si="102"/>
        <v/>
      </c>
      <c r="AD171" s="113" t="str">
        <f t="shared" si="102"/>
        <v/>
      </c>
      <c r="AE171" s="113">
        <f t="shared" si="102"/>
        <v>102</v>
      </c>
      <c r="AF171" s="113" t="str">
        <f t="shared" si="102"/>
        <v/>
      </c>
      <c r="AG171" s="113" t="str">
        <f t="shared" si="102"/>
        <v/>
      </c>
      <c r="AH171" s="113">
        <f t="shared" si="102"/>
        <v>213</v>
      </c>
      <c r="AI171" s="113" t="str">
        <f t="shared" si="102"/>
        <v/>
      </c>
      <c r="AJ171" s="113" t="str">
        <f t="shared" si="102"/>
        <v/>
      </c>
      <c r="AK171" s="113" t="str">
        <f t="shared" si="102"/>
        <v/>
      </c>
      <c r="AL171" s="113" t="str">
        <f t="shared" si="102"/>
        <v/>
      </c>
      <c r="AM171" s="113" t="str">
        <f t="shared" si="102"/>
        <v/>
      </c>
      <c r="AN171" s="113" t="str">
        <f t="shared" si="102"/>
        <v/>
      </c>
      <c r="AO171" s="113" t="str">
        <f t="shared" si="102"/>
        <v/>
      </c>
      <c r="AP171" s="113" t="str">
        <f t="shared" si="102"/>
        <v/>
      </c>
      <c r="AQ171" s="113" t="str">
        <f t="shared" si="102"/>
        <v/>
      </c>
      <c r="AR171" s="113" t="str">
        <f t="shared" si="102"/>
        <v/>
      </c>
      <c r="AS171" s="113" t="str">
        <f t="shared" si="102"/>
        <v/>
      </c>
      <c r="AT171" s="113">
        <f t="shared" si="102"/>
        <v>409</v>
      </c>
      <c r="AU171" s="113" t="str">
        <f t="shared" si="102"/>
        <v/>
      </c>
      <c r="AV171" s="113" t="str">
        <f t="shared" si="102"/>
        <v/>
      </c>
      <c r="AW171" s="113" t="str">
        <f t="shared" si="102"/>
        <v/>
      </c>
      <c r="AX171" s="113" t="str">
        <f t="shared" si="102"/>
        <v/>
      </c>
      <c r="AY171" s="113">
        <f t="shared" si="102"/>
        <v>302</v>
      </c>
      <c r="AZ171" s="113">
        <f t="shared" si="102"/>
        <v>214</v>
      </c>
      <c r="BA171" s="113">
        <f t="shared" si="102"/>
        <v>306</v>
      </c>
      <c r="BB171" s="113" t="str">
        <f t="shared" si="102"/>
        <v/>
      </c>
      <c r="BC171" s="113" t="str">
        <f t="shared" si="102"/>
        <v/>
      </c>
      <c r="BD171" s="113">
        <f t="shared" si="102"/>
        <v>304</v>
      </c>
      <c r="BE171" s="113" t="str">
        <f t="shared" si="102"/>
        <v/>
      </c>
      <c r="BF171" s="113">
        <f t="shared" si="102"/>
        <v>308</v>
      </c>
      <c r="BG171" s="113" t="str">
        <f t="shared" si="102"/>
        <v/>
      </c>
      <c r="BH171" s="113" t="str">
        <f t="shared" si="102"/>
        <v/>
      </c>
      <c r="BI171" s="113" t="str">
        <f t="shared" si="102"/>
        <v/>
      </c>
      <c r="BJ171" s="113" t="str">
        <f t="shared" si="102"/>
        <v/>
      </c>
      <c r="BK171" s="113" t="str">
        <f t="shared" si="102"/>
        <v/>
      </c>
      <c r="BL171" s="113">
        <f t="shared" si="102"/>
        <v>408</v>
      </c>
      <c r="BM171" s="113" t="str">
        <f t="shared" si="102"/>
        <v/>
      </c>
      <c r="BN171" s="113" t="str">
        <f t="shared" si="102"/>
        <v/>
      </c>
      <c r="BO171" s="113" t="str">
        <f t="shared" si="102"/>
        <v/>
      </c>
      <c r="BP171" s="113" t="str">
        <f t="shared" ref="BP171:CZ171" si="103">IF(BP42&gt;99,BP42,"")</f>
        <v/>
      </c>
      <c r="BQ171" s="113" t="str">
        <f t="shared" si="103"/>
        <v/>
      </c>
      <c r="BR171" s="113">
        <f t="shared" si="103"/>
        <v>208</v>
      </c>
      <c r="BS171" s="113" t="str">
        <f t="shared" si="103"/>
        <v/>
      </c>
      <c r="BT171" s="113" t="str">
        <f t="shared" si="103"/>
        <v/>
      </c>
      <c r="BU171" s="113">
        <f t="shared" si="103"/>
        <v>204</v>
      </c>
      <c r="BV171" s="113">
        <f t="shared" si="103"/>
        <v>210</v>
      </c>
      <c r="BW171" s="113">
        <f t="shared" si="103"/>
        <v>209</v>
      </c>
      <c r="BX171" s="113" t="str">
        <f t="shared" si="103"/>
        <v/>
      </c>
      <c r="BY171" s="113" t="str">
        <f t="shared" si="103"/>
        <v/>
      </c>
      <c r="BZ171" s="113" t="str">
        <f t="shared" si="103"/>
        <v/>
      </c>
      <c r="CA171" s="113">
        <f t="shared" si="103"/>
        <v>405</v>
      </c>
      <c r="CB171" s="113" t="str">
        <f t="shared" si="103"/>
        <v/>
      </c>
      <c r="CC171" s="113" t="str">
        <f t="shared" si="103"/>
        <v/>
      </c>
      <c r="CD171" s="113" t="str">
        <f t="shared" si="103"/>
        <v/>
      </c>
      <c r="CE171" s="113">
        <f t="shared" si="103"/>
        <v>402</v>
      </c>
      <c r="CF171" s="113">
        <f t="shared" si="103"/>
        <v>303</v>
      </c>
      <c r="CG171" s="113" t="str">
        <f t="shared" si="103"/>
        <v/>
      </c>
      <c r="CH171" s="113" t="str">
        <f t="shared" si="103"/>
        <v/>
      </c>
      <c r="CI171" s="113">
        <f t="shared" si="103"/>
        <v>207</v>
      </c>
      <c r="CJ171" s="113">
        <f t="shared" si="103"/>
        <v>212</v>
      </c>
      <c r="CK171" s="113" t="str">
        <f t="shared" si="103"/>
        <v/>
      </c>
      <c r="CL171" s="113" t="str">
        <f t="shared" si="103"/>
        <v/>
      </c>
      <c r="CM171" s="113" t="str">
        <f t="shared" si="103"/>
        <v/>
      </c>
      <c r="CN171" s="113" t="str">
        <f t="shared" si="103"/>
        <v/>
      </c>
      <c r="CO171" s="113" t="str">
        <f t="shared" si="103"/>
        <v/>
      </c>
      <c r="CP171" s="113" t="str">
        <f t="shared" si="103"/>
        <v/>
      </c>
      <c r="CQ171" s="113">
        <f t="shared" si="103"/>
        <v>215</v>
      </c>
      <c r="CR171" s="113" t="str">
        <f t="shared" si="103"/>
        <v/>
      </c>
      <c r="CS171" s="113" t="str">
        <f t="shared" si="103"/>
        <v/>
      </c>
      <c r="CT171" s="113">
        <f t="shared" si="103"/>
        <v>401</v>
      </c>
      <c r="CU171" s="113" t="str">
        <f t="shared" si="103"/>
        <v/>
      </c>
      <c r="CV171" s="113" t="str">
        <f t="shared" si="103"/>
        <v/>
      </c>
      <c r="CW171" s="113" t="str">
        <f t="shared" si="103"/>
        <v/>
      </c>
      <c r="CX171" s="113" t="str">
        <f t="shared" si="103"/>
        <v/>
      </c>
      <c r="CY171" s="113" t="str">
        <f t="shared" si="103"/>
        <v/>
      </c>
      <c r="CZ171" s="114" t="str">
        <f t="shared" si="103"/>
        <v/>
      </c>
    </row>
    <row r="172" spans="1:104" x14ac:dyDescent="0.2">
      <c r="A172" s="178"/>
      <c r="B172" s="7">
        <v>5</v>
      </c>
      <c r="C172" s="6" t="s">
        <v>282</v>
      </c>
      <c r="D172" s="112" t="str">
        <f t="shared" ref="D172:BO172" si="104">IF(D43&gt;99,D43,"")</f>
        <v/>
      </c>
      <c r="E172" s="113">
        <f t="shared" si="104"/>
        <v>211</v>
      </c>
      <c r="F172" s="113" t="str">
        <f t="shared" si="104"/>
        <v/>
      </c>
      <c r="G172" s="113">
        <f t="shared" si="104"/>
        <v>305</v>
      </c>
      <c r="H172" s="113" t="str">
        <f t="shared" si="104"/>
        <v/>
      </c>
      <c r="I172" s="113" t="str">
        <f t="shared" si="104"/>
        <v/>
      </c>
      <c r="J172" s="113" t="str">
        <f t="shared" si="104"/>
        <v/>
      </c>
      <c r="K172" s="113" t="str">
        <f t="shared" si="104"/>
        <v/>
      </c>
      <c r="L172" s="113">
        <f t="shared" si="104"/>
        <v>307</v>
      </c>
      <c r="M172" s="113">
        <f t="shared" si="104"/>
        <v>200</v>
      </c>
      <c r="N172" s="113" t="str">
        <f t="shared" si="104"/>
        <v/>
      </c>
      <c r="O172" s="113">
        <f t="shared" si="104"/>
        <v>205</v>
      </c>
      <c r="P172" s="113" t="str">
        <f t="shared" si="104"/>
        <v/>
      </c>
      <c r="Q172" s="113" t="str">
        <f t="shared" si="104"/>
        <v/>
      </c>
      <c r="R172" s="113" t="str">
        <f t="shared" si="104"/>
        <v/>
      </c>
      <c r="S172" s="113">
        <f t="shared" si="104"/>
        <v>101</v>
      </c>
      <c r="T172" s="113" t="str">
        <f t="shared" si="104"/>
        <v/>
      </c>
      <c r="U172" s="113" t="str">
        <f t="shared" si="104"/>
        <v/>
      </c>
      <c r="V172" s="113" t="str">
        <f t="shared" si="104"/>
        <v/>
      </c>
      <c r="W172" s="113">
        <f t="shared" si="104"/>
        <v>202</v>
      </c>
      <c r="X172" s="113" t="str">
        <f t="shared" si="104"/>
        <v/>
      </c>
      <c r="Y172" s="113">
        <f t="shared" si="104"/>
        <v>203</v>
      </c>
      <c r="Z172" s="113" t="str">
        <f t="shared" si="104"/>
        <v/>
      </c>
      <c r="AA172" s="113" t="str">
        <f t="shared" si="104"/>
        <v/>
      </c>
      <c r="AB172" s="113" t="str">
        <f t="shared" si="104"/>
        <v/>
      </c>
      <c r="AC172" s="113" t="str">
        <f t="shared" si="104"/>
        <v/>
      </c>
      <c r="AD172" s="113" t="str">
        <f t="shared" si="104"/>
        <v/>
      </c>
      <c r="AE172" s="113">
        <f t="shared" si="104"/>
        <v>102</v>
      </c>
      <c r="AF172" s="113" t="str">
        <f t="shared" si="104"/>
        <v/>
      </c>
      <c r="AG172" s="113" t="str">
        <f t="shared" si="104"/>
        <v/>
      </c>
      <c r="AH172" s="113" t="str">
        <f t="shared" si="104"/>
        <v/>
      </c>
      <c r="AI172" s="113" t="str">
        <f t="shared" si="104"/>
        <v/>
      </c>
      <c r="AJ172" s="113" t="str">
        <f t="shared" si="104"/>
        <v/>
      </c>
      <c r="AK172" s="113" t="str">
        <f t="shared" si="104"/>
        <v/>
      </c>
      <c r="AL172" s="113" t="str">
        <f t="shared" si="104"/>
        <v/>
      </c>
      <c r="AM172" s="113" t="str">
        <f t="shared" si="104"/>
        <v/>
      </c>
      <c r="AN172" s="113" t="str">
        <f t="shared" si="104"/>
        <v/>
      </c>
      <c r="AO172" s="113" t="str">
        <f t="shared" si="104"/>
        <v/>
      </c>
      <c r="AP172" s="113" t="str">
        <f t="shared" si="104"/>
        <v/>
      </c>
      <c r="AQ172" s="113" t="str">
        <f t="shared" si="104"/>
        <v/>
      </c>
      <c r="AR172" s="113" t="str">
        <f t="shared" si="104"/>
        <v/>
      </c>
      <c r="AS172" s="113" t="str">
        <f t="shared" si="104"/>
        <v/>
      </c>
      <c r="AT172" s="113">
        <f t="shared" si="104"/>
        <v>409</v>
      </c>
      <c r="AU172" s="113" t="str">
        <f t="shared" si="104"/>
        <v/>
      </c>
      <c r="AV172" s="113" t="str">
        <f t="shared" si="104"/>
        <v/>
      </c>
      <c r="AW172" s="113" t="str">
        <f t="shared" si="104"/>
        <v/>
      </c>
      <c r="AX172" s="113" t="str">
        <f t="shared" si="104"/>
        <v/>
      </c>
      <c r="AY172" s="113">
        <f t="shared" si="104"/>
        <v>302</v>
      </c>
      <c r="AZ172" s="113">
        <f t="shared" si="104"/>
        <v>214</v>
      </c>
      <c r="BA172" s="113">
        <f t="shared" si="104"/>
        <v>306</v>
      </c>
      <c r="BB172" s="113" t="str">
        <f t="shared" si="104"/>
        <v/>
      </c>
      <c r="BC172" s="113" t="str">
        <f t="shared" si="104"/>
        <v/>
      </c>
      <c r="BD172" s="113">
        <f t="shared" si="104"/>
        <v>304</v>
      </c>
      <c r="BE172" s="113" t="str">
        <f t="shared" si="104"/>
        <v/>
      </c>
      <c r="BF172" s="113">
        <f t="shared" si="104"/>
        <v>308</v>
      </c>
      <c r="BG172" s="113" t="str">
        <f t="shared" si="104"/>
        <v/>
      </c>
      <c r="BH172" s="113" t="str">
        <f t="shared" si="104"/>
        <v/>
      </c>
      <c r="BI172" s="113" t="str">
        <f t="shared" si="104"/>
        <v/>
      </c>
      <c r="BJ172" s="113">
        <f t="shared" si="104"/>
        <v>210</v>
      </c>
      <c r="BK172" s="113" t="str">
        <f t="shared" si="104"/>
        <v/>
      </c>
      <c r="BL172" s="113">
        <f t="shared" si="104"/>
        <v>408</v>
      </c>
      <c r="BM172" s="113" t="str">
        <f t="shared" si="104"/>
        <v/>
      </c>
      <c r="BN172" s="113" t="str">
        <f t="shared" si="104"/>
        <v/>
      </c>
      <c r="BO172" s="113" t="str">
        <f t="shared" si="104"/>
        <v/>
      </c>
      <c r="BP172" s="113" t="str">
        <f t="shared" ref="BP172:CZ172" si="105">IF(BP43&gt;99,BP43,"")</f>
        <v/>
      </c>
      <c r="BQ172" s="113" t="str">
        <f t="shared" si="105"/>
        <v/>
      </c>
      <c r="BR172" s="113">
        <f t="shared" si="105"/>
        <v>208</v>
      </c>
      <c r="BS172" s="113" t="str">
        <f t="shared" si="105"/>
        <v/>
      </c>
      <c r="BT172" s="113" t="str">
        <f t="shared" si="105"/>
        <v/>
      </c>
      <c r="BU172" s="113">
        <f t="shared" si="105"/>
        <v>204</v>
      </c>
      <c r="BV172" s="113" t="str">
        <f t="shared" si="105"/>
        <v/>
      </c>
      <c r="BW172" s="113">
        <f t="shared" si="105"/>
        <v>209</v>
      </c>
      <c r="BX172" s="113" t="str">
        <f t="shared" si="105"/>
        <v/>
      </c>
      <c r="BY172" s="113" t="str">
        <f t="shared" si="105"/>
        <v/>
      </c>
      <c r="BZ172" s="113" t="str">
        <f t="shared" si="105"/>
        <v/>
      </c>
      <c r="CA172" s="113">
        <f t="shared" si="105"/>
        <v>405</v>
      </c>
      <c r="CB172" s="113" t="str">
        <f t="shared" si="105"/>
        <v/>
      </c>
      <c r="CC172" s="113" t="str">
        <f t="shared" si="105"/>
        <v/>
      </c>
      <c r="CD172" s="113">
        <f t="shared" si="105"/>
        <v>303</v>
      </c>
      <c r="CE172" s="113" t="str">
        <f t="shared" si="105"/>
        <v/>
      </c>
      <c r="CF172" s="113" t="str">
        <f t="shared" si="105"/>
        <v/>
      </c>
      <c r="CG172" s="113" t="str">
        <f t="shared" si="105"/>
        <v/>
      </c>
      <c r="CH172" s="113" t="str">
        <f t="shared" si="105"/>
        <v/>
      </c>
      <c r="CI172" s="113">
        <f t="shared" si="105"/>
        <v>207</v>
      </c>
      <c r="CJ172" s="113">
        <f t="shared" si="105"/>
        <v>212</v>
      </c>
      <c r="CK172" s="113" t="str">
        <f t="shared" si="105"/>
        <v/>
      </c>
      <c r="CL172" s="113" t="str">
        <f t="shared" si="105"/>
        <v/>
      </c>
      <c r="CM172" s="113">
        <f t="shared" si="105"/>
        <v>402</v>
      </c>
      <c r="CN172" s="113" t="str">
        <f t="shared" si="105"/>
        <v/>
      </c>
      <c r="CO172" s="113">
        <f t="shared" si="105"/>
        <v>206</v>
      </c>
      <c r="CP172" s="113" t="str">
        <f t="shared" si="105"/>
        <v/>
      </c>
      <c r="CQ172" s="113">
        <f t="shared" si="105"/>
        <v>215</v>
      </c>
      <c r="CR172" s="113" t="str">
        <f t="shared" si="105"/>
        <v/>
      </c>
      <c r="CS172" s="113" t="str">
        <f t="shared" si="105"/>
        <v/>
      </c>
      <c r="CT172" s="113">
        <f t="shared" si="105"/>
        <v>401</v>
      </c>
      <c r="CU172" s="113" t="str">
        <f t="shared" si="105"/>
        <v/>
      </c>
      <c r="CV172" s="113" t="str">
        <f t="shared" si="105"/>
        <v/>
      </c>
      <c r="CW172" s="113" t="str">
        <f t="shared" si="105"/>
        <v/>
      </c>
      <c r="CX172" s="113" t="str">
        <f t="shared" si="105"/>
        <v/>
      </c>
      <c r="CY172" s="113" t="str">
        <f t="shared" si="105"/>
        <v/>
      </c>
      <c r="CZ172" s="114" t="str">
        <f t="shared" si="105"/>
        <v/>
      </c>
    </row>
    <row r="173" spans="1:104" x14ac:dyDescent="0.2">
      <c r="A173" s="178"/>
      <c r="B173" s="5">
        <v>6</v>
      </c>
      <c r="C173" s="6" t="s">
        <v>283</v>
      </c>
      <c r="D173" s="112" t="str">
        <f t="shared" ref="D173:BO173" si="106">IF(D44&gt;99,D44,"")</f>
        <v/>
      </c>
      <c r="E173" s="113">
        <f t="shared" si="106"/>
        <v>211</v>
      </c>
      <c r="F173" s="113" t="str">
        <f t="shared" si="106"/>
        <v/>
      </c>
      <c r="G173" s="113">
        <f t="shared" si="106"/>
        <v>305</v>
      </c>
      <c r="H173" s="113" t="str">
        <f t="shared" si="106"/>
        <v/>
      </c>
      <c r="I173" s="113" t="str">
        <f t="shared" si="106"/>
        <v/>
      </c>
      <c r="J173" s="113" t="str">
        <f t="shared" si="106"/>
        <v/>
      </c>
      <c r="K173" s="113" t="str">
        <f t="shared" si="106"/>
        <v/>
      </c>
      <c r="L173" s="113" t="str">
        <f t="shared" si="106"/>
        <v/>
      </c>
      <c r="M173" s="113">
        <f t="shared" si="106"/>
        <v>200</v>
      </c>
      <c r="N173" s="113" t="str">
        <f t="shared" si="106"/>
        <v/>
      </c>
      <c r="O173" s="113">
        <f t="shared" si="106"/>
        <v>205</v>
      </c>
      <c r="P173" s="113" t="str">
        <f t="shared" si="106"/>
        <v/>
      </c>
      <c r="Q173" s="113" t="str">
        <f t="shared" si="106"/>
        <v/>
      </c>
      <c r="R173" s="113" t="str">
        <f t="shared" si="106"/>
        <v/>
      </c>
      <c r="S173" s="113" t="str">
        <f t="shared" si="106"/>
        <v/>
      </c>
      <c r="T173" s="113" t="str">
        <f t="shared" si="106"/>
        <v/>
      </c>
      <c r="U173" s="113" t="str">
        <f t="shared" si="106"/>
        <v/>
      </c>
      <c r="V173" s="113" t="str">
        <f t="shared" si="106"/>
        <v/>
      </c>
      <c r="W173" s="113">
        <f t="shared" si="106"/>
        <v>202</v>
      </c>
      <c r="X173" s="113">
        <f t="shared" si="106"/>
        <v>408</v>
      </c>
      <c r="Y173" s="113">
        <f t="shared" si="106"/>
        <v>203</v>
      </c>
      <c r="Z173" s="113" t="str">
        <f t="shared" si="106"/>
        <v/>
      </c>
      <c r="AA173" s="113" t="str">
        <f t="shared" si="106"/>
        <v/>
      </c>
      <c r="AB173" s="113" t="str">
        <f t="shared" si="106"/>
        <v/>
      </c>
      <c r="AC173" s="113" t="str">
        <f t="shared" si="106"/>
        <v/>
      </c>
      <c r="AD173" s="113" t="str">
        <f t="shared" si="106"/>
        <v/>
      </c>
      <c r="AE173" s="113">
        <f t="shared" si="106"/>
        <v>207</v>
      </c>
      <c r="AF173" s="113" t="str">
        <f t="shared" si="106"/>
        <v/>
      </c>
      <c r="AG173" s="113" t="str">
        <f t="shared" si="106"/>
        <v/>
      </c>
      <c r="AH173" s="113" t="str">
        <f t="shared" si="106"/>
        <v/>
      </c>
      <c r="AI173" s="113" t="str">
        <f t="shared" si="106"/>
        <v/>
      </c>
      <c r="AJ173" s="113">
        <f t="shared" si="106"/>
        <v>407</v>
      </c>
      <c r="AK173" s="113" t="str">
        <f t="shared" si="106"/>
        <v/>
      </c>
      <c r="AL173" s="113" t="str">
        <f t="shared" si="106"/>
        <v/>
      </c>
      <c r="AM173" s="113" t="str">
        <f t="shared" si="106"/>
        <v/>
      </c>
      <c r="AN173" s="113" t="str">
        <f t="shared" si="106"/>
        <v/>
      </c>
      <c r="AO173" s="113" t="str">
        <f t="shared" si="106"/>
        <v/>
      </c>
      <c r="AP173" s="113" t="str">
        <f t="shared" si="106"/>
        <v/>
      </c>
      <c r="AQ173" s="113" t="str">
        <f t="shared" si="106"/>
        <v/>
      </c>
      <c r="AR173" s="113" t="str">
        <f t="shared" si="106"/>
        <v/>
      </c>
      <c r="AS173" s="113" t="str">
        <f t="shared" si="106"/>
        <v/>
      </c>
      <c r="AT173" s="113" t="str">
        <f t="shared" si="106"/>
        <v/>
      </c>
      <c r="AU173" s="113" t="str">
        <f t="shared" si="106"/>
        <v/>
      </c>
      <c r="AV173" s="113">
        <f t="shared" si="106"/>
        <v>409</v>
      </c>
      <c r="AW173" s="113" t="str">
        <f t="shared" si="106"/>
        <v/>
      </c>
      <c r="AX173" s="113" t="str">
        <f t="shared" si="106"/>
        <v/>
      </c>
      <c r="AY173" s="113">
        <f t="shared" si="106"/>
        <v>302</v>
      </c>
      <c r="AZ173" s="113">
        <f t="shared" si="106"/>
        <v>214</v>
      </c>
      <c r="BA173" s="113">
        <f t="shared" si="106"/>
        <v>306</v>
      </c>
      <c r="BB173" s="113" t="str">
        <f t="shared" si="106"/>
        <v/>
      </c>
      <c r="BC173" s="113" t="str">
        <f t="shared" si="106"/>
        <v/>
      </c>
      <c r="BD173" s="113">
        <f t="shared" si="106"/>
        <v>304</v>
      </c>
      <c r="BE173" s="113" t="str">
        <f t="shared" si="106"/>
        <v/>
      </c>
      <c r="BF173" s="113">
        <f t="shared" si="106"/>
        <v>308</v>
      </c>
      <c r="BG173" s="113" t="str">
        <f t="shared" si="106"/>
        <v/>
      </c>
      <c r="BH173" s="113" t="str">
        <f t="shared" si="106"/>
        <v/>
      </c>
      <c r="BI173" s="113">
        <f t="shared" si="106"/>
        <v>215</v>
      </c>
      <c r="BJ173" s="113">
        <f t="shared" si="106"/>
        <v>210</v>
      </c>
      <c r="BK173" s="113" t="str">
        <f t="shared" si="106"/>
        <v/>
      </c>
      <c r="BL173" s="113">
        <f t="shared" si="106"/>
        <v>102</v>
      </c>
      <c r="BM173" s="113" t="str">
        <f t="shared" si="106"/>
        <v/>
      </c>
      <c r="BN173" s="113" t="str">
        <f t="shared" si="106"/>
        <v/>
      </c>
      <c r="BO173" s="113">
        <f t="shared" si="106"/>
        <v>307</v>
      </c>
      <c r="BP173" s="113" t="str">
        <f t="shared" ref="BP173:CZ173" si="107">IF(BP44&gt;99,BP44,"")</f>
        <v/>
      </c>
      <c r="BQ173" s="113">
        <f t="shared" si="107"/>
        <v>204</v>
      </c>
      <c r="BR173" s="113">
        <f t="shared" si="107"/>
        <v>208</v>
      </c>
      <c r="BS173" s="113" t="str">
        <f t="shared" si="107"/>
        <v/>
      </c>
      <c r="BT173" s="113" t="str">
        <f t="shared" si="107"/>
        <v/>
      </c>
      <c r="BU173" s="113" t="str">
        <f t="shared" si="107"/>
        <v/>
      </c>
      <c r="BV173" s="113" t="str">
        <f t="shared" si="107"/>
        <v/>
      </c>
      <c r="BW173" s="113">
        <f t="shared" si="107"/>
        <v>209</v>
      </c>
      <c r="BX173" s="113" t="str">
        <f t="shared" si="107"/>
        <v/>
      </c>
      <c r="BY173" s="113" t="str">
        <f t="shared" si="107"/>
        <v/>
      </c>
      <c r="BZ173" s="113" t="str">
        <f t="shared" si="107"/>
        <v/>
      </c>
      <c r="CA173" s="113" t="str">
        <f t="shared" si="107"/>
        <v/>
      </c>
      <c r="CB173" s="113" t="str">
        <f t="shared" si="107"/>
        <v/>
      </c>
      <c r="CC173" s="113" t="str">
        <f t="shared" si="107"/>
        <v/>
      </c>
      <c r="CD173" s="113">
        <f t="shared" si="107"/>
        <v>303</v>
      </c>
      <c r="CE173" s="113" t="str">
        <f t="shared" si="107"/>
        <v/>
      </c>
      <c r="CF173" s="113" t="str">
        <f t="shared" si="107"/>
        <v/>
      </c>
      <c r="CG173" s="113" t="str">
        <f t="shared" si="107"/>
        <v/>
      </c>
      <c r="CH173" s="113" t="str">
        <f t="shared" si="107"/>
        <v/>
      </c>
      <c r="CI173" s="113" t="str">
        <f t="shared" si="107"/>
        <v/>
      </c>
      <c r="CJ173" s="113">
        <f t="shared" si="107"/>
        <v>212</v>
      </c>
      <c r="CK173" s="113" t="str">
        <f t="shared" si="107"/>
        <v/>
      </c>
      <c r="CL173" s="113" t="str">
        <f t="shared" si="107"/>
        <v/>
      </c>
      <c r="CM173" s="113">
        <f t="shared" si="107"/>
        <v>402</v>
      </c>
      <c r="CN173" s="113" t="str">
        <f t="shared" si="107"/>
        <v/>
      </c>
      <c r="CO173" s="113">
        <f t="shared" si="107"/>
        <v>206</v>
      </c>
      <c r="CP173" s="113" t="str">
        <f t="shared" si="107"/>
        <v/>
      </c>
      <c r="CQ173" s="113" t="str">
        <f t="shared" si="107"/>
        <v/>
      </c>
      <c r="CR173" s="113">
        <f t="shared" si="107"/>
        <v>101</v>
      </c>
      <c r="CS173" s="113" t="str">
        <f t="shared" si="107"/>
        <v/>
      </c>
      <c r="CT173" s="113">
        <f t="shared" si="107"/>
        <v>401</v>
      </c>
      <c r="CU173" s="113" t="str">
        <f t="shared" si="107"/>
        <v/>
      </c>
      <c r="CV173" s="113" t="str">
        <f t="shared" si="107"/>
        <v/>
      </c>
      <c r="CW173" s="113" t="str">
        <f t="shared" si="107"/>
        <v/>
      </c>
      <c r="CX173" s="113" t="str">
        <f t="shared" si="107"/>
        <v/>
      </c>
      <c r="CY173" s="113" t="str">
        <f t="shared" si="107"/>
        <v/>
      </c>
      <c r="CZ173" s="114" t="str">
        <f t="shared" si="107"/>
        <v/>
      </c>
    </row>
    <row r="174" spans="1:104" x14ac:dyDescent="0.2">
      <c r="A174" s="178"/>
      <c r="B174" s="5">
        <v>7</v>
      </c>
      <c r="C174" s="6" t="s">
        <v>284</v>
      </c>
      <c r="D174" s="112" t="str">
        <f t="shared" ref="D174:BO174" si="108">IF(D45&gt;99,D45,"")</f>
        <v/>
      </c>
      <c r="E174" s="113" t="str">
        <f t="shared" si="108"/>
        <v/>
      </c>
      <c r="F174" s="113" t="str">
        <f t="shared" si="108"/>
        <v/>
      </c>
      <c r="G174" s="113">
        <f t="shared" si="108"/>
        <v>305</v>
      </c>
      <c r="H174" s="113" t="str">
        <f t="shared" si="108"/>
        <v/>
      </c>
      <c r="I174" s="113" t="str">
        <f t="shared" si="108"/>
        <v/>
      </c>
      <c r="J174" s="113" t="str">
        <f t="shared" si="108"/>
        <v/>
      </c>
      <c r="K174" s="113" t="str">
        <f t="shared" si="108"/>
        <v/>
      </c>
      <c r="L174" s="113">
        <f t="shared" si="108"/>
        <v>211</v>
      </c>
      <c r="M174" s="113" t="str">
        <f t="shared" si="108"/>
        <v/>
      </c>
      <c r="N174" s="113" t="str">
        <f t="shared" si="108"/>
        <v/>
      </c>
      <c r="O174" s="113">
        <f t="shared" si="108"/>
        <v>212</v>
      </c>
      <c r="P174" s="113" t="str">
        <f t="shared" si="108"/>
        <v/>
      </c>
      <c r="Q174" s="113" t="str">
        <f t="shared" si="108"/>
        <v/>
      </c>
      <c r="R174" s="113" t="str">
        <f t="shared" si="108"/>
        <v/>
      </c>
      <c r="S174" s="113" t="str">
        <f t="shared" si="108"/>
        <v/>
      </c>
      <c r="T174" s="113" t="str">
        <f t="shared" si="108"/>
        <v/>
      </c>
      <c r="U174" s="113" t="str">
        <f t="shared" si="108"/>
        <v/>
      </c>
      <c r="V174" s="113" t="str">
        <f t="shared" si="108"/>
        <v/>
      </c>
      <c r="W174" s="113" t="str">
        <f t="shared" si="108"/>
        <v/>
      </c>
      <c r="X174" s="113">
        <f t="shared" si="108"/>
        <v>408</v>
      </c>
      <c r="Y174" s="113">
        <f t="shared" si="108"/>
        <v>203</v>
      </c>
      <c r="Z174" s="113" t="str">
        <f t="shared" si="108"/>
        <v/>
      </c>
      <c r="AA174" s="113" t="str">
        <f t="shared" si="108"/>
        <v/>
      </c>
      <c r="AB174" s="113" t="str">
        <f t="shared" si="108"/>
        <v/>
      </c>
      <c r="AC174" s="113" t="str">
        <f t="shared" si="108"/>
        <v/>
      </c>
      <c r="AD174" s="113" t="str">
        <f t="shared" si="108"/>
        <v/>
      </c>
      <c r="AE174" s="113">
        <f t="shared" si="108"/>
        <v>207</v>
      </c>
      <c r="AF174" s="113" t="str">
        <f t="shared" si="108"/>
        <v/>
      </c>
      <c r="AG174" s="113">
        <f t="shared" si="108"/>
        <v>208</v>
      </c>
      <c r="AH174" s="113" t="str">
        <f t="shared" si="108"/>
        <v/>
      </c>
      <c r="AI174" s="113">
        <f t="shared" si="108"/>
        <v>214</v>
      </c>
      <c r="AJ174" s="113">
        <f t="shared" si="108"/>
        <v>407</v>
      </c>
      <c r="AK174" s="113">
        <f t="shared" si="108"/>
        <v>304</v>
      </c>
      <c r="AL174" s="113" t="str">
        <f t="shared" si="108"/>
        <v/>
      </c>
      <c r="AM174" s="113" t="str">
        <f t="shared" si="108"/>
        <v/>
      </c>
      <c r="AN174" s="113" t="str">
        <f t="shared" si="108"/>
        <v/>
      </c>
      <c r="AO174" s="113" t="str">
        <f t="shared" si="108"/>
        <v/>
      </c>
      <c r="AP174" s="113" t="str">
        <f t="shared" si="108"/>
        <v/>
      </c>
      <c r="AQ174" s="113" t="str">
        <f t="shared" si="108"/>
        <v/>
      </c>
      <c r="AR174" s="113" t="str">
        <f t="shared" si="108"/>
        <v/>
      </c>
      <c r="AS174" s="113" t="str">
        <f t="shared" si="108"/>
        <v/>
      </c>
      <c r="AT174" s="113" t="str">
        <f t="shared" si="108"/>
        <v/>
      </c>
      <c r="AU174" s="113" t="str">
        <f t="shared" si="108"/>
        <v/>
      </c>
      <c r="AV174" s="113">
        <f t="shared" si="108"/>
        <v>409</v>
      </c>
      <c r="AW174" s="113" t="str">
        <f t="shared" si="108"/>
        <v/>
      </c>
      <c r="AX174" s="113" t="str">
        <f t="shared" si="108"/>
        <v/>
      </c>
      <c r="AY174" s="113" t="str">
        <f t="shared" si="108"/>
        <v/>
      </c>
      <c r="AZ174" s="113" t="str">
        <f t="shared" si="108"/>
        <v/>
      </c>
      <c r="BA174" s="113">
        <f t="shared" si="108"/>
        <v>306</v>
      </c>
      <c r="BB174" s="113">
        <f t="shared" si="108"/>
        <v>406</v>
      </c>
      <c r="BC174" s="113" t="str">
        <f t="shared" si="108"/>
        <v/>
      </c>
      <c r="BD174" s="113" t="str">
        <f t="shared" si="108"/>
        <v/>
      </c>
      <c r="BE174" s="113" t="str">
        <f t="shared" si="108"/>
        <v/>
      </c>
      <c r="BF174" s="113" t="str">
        <f t="shared" si="108"/>
        <v/>
      </c>
      <c r="BG174" s="113" t="str">
        <f t="shared" si="108"/>
        <v/>
      </c>
      <c r="BH174" s="113" t="str">
        <f t="shared" si="108"/>
        <v/>
      </c>
      <c r="BI174" s="113">
        <f t="shared" si="108"/>
        <v>215</v>
      </c>
      <c r="BJ174" s="113">
        <f t="shared" si="108"/>
        <v>210</v>
      </c>
      <c r="BK174" s="113" t="str">
        <f t="shared" si="108"/>
        <v/>
      </c>
      <c r="BL174" s="113">
        <f t="shared" si="108"/>
        <v>102</v>
      </c>
      <c r="BM174" s="113" t="str">
        <f t="shared" si="108"/>
        <v/>
      </c>
      <c r="BN174" s="113" t="str">
        <f t="shared" si="108"/>
        <v/>
      </c>
      <c r="BO174" s="113">
        <f t="shared" si="108"/>
        <v>307</v>
      </c>
      <c r="BP174" s="113">
        <f t="shared" ref="BP174:CZ174" si="109">IF(BP45&gt;99,BP45,"")</f>
        <v>202</v>
      </c>
      <c r="BQ174" s="113">
        <f t="shared" si="109"/>
        <v>204</v>
      </c>
      <c r="BR174" s="113" t="str">
        <f t="shared" si="109"/>
        <v/>
      </c>
      <c r="BS174" s="113" t="str">
        <f t="shared" si="109"/>
        <v/>
      </c>
      <c r="BT174" s="113" t="str">
        <f t="shared" si="109"/>
        <v/>
      </c>
      <c r="BU174" s="113">
        <f t="shared" si="109"/>
        <v>301</v>
      </c>
      <c r="BV174" s="113" t="str">
        <f t="shared" si="109"/>
        <v/>
      </c>
      <c r="BW174" s="113" t="str">
        <f t="shared" si="109"/>
        <v/>
      </c>
      <c r="BX174" s="113" t="str">
        <f t="shared" si="109"/>
        <v/>
      </c>
      <c r="BY174" s="113" t="str">
        <f t="shared" si="109"/>
        <v/>
      </c>
      <c r="BZ174" s="113">
        <f t="shared" si="109"/>
        <v>205</v>
      </c>
      <c r="CA174" s="113" t="str">
        <f t="shared" si="109"/>
        <v/>
      </c>
      <c r="CB174" s="113" t="str">
        <f t="shared" si="109"/>
        <v/>
      </c>
      <c r="CC174" s="113" t="str">
        <f t="shared" si="109"/>
        <v/>
      </c>
      <c r="CD174" s="113">
        <f t="shared" si="109"/>
        <v>303</v>
      </c>
      <c r="CE174" s="113" t="str">
        <f t="shared" si="109"/>
        <v/>
      </c>
      <c r="CF174" s="113" t="str">
        <f t="shared" si="109"/>
        <v/>
      </c>
      <c r="CG174" s="113" t="str">
        <f t="shared" si="109"/>
        <v/>
      </c>
      <c r="CH174" s="113" t="str">
        <f t="shared" si="109"/>
        <v/>
      </c>
      <c r="CI174" s="113" t="str">
        <f t="shared" si="109"/>
        <v/>
      </c>
      <c r="CJ174" s="113">
        <f t="shared" si="109"/>
        <v>308</v>
      </c>
      <c r="CK174" s="113" t="str">
        <f t="shared" si="109"/>
        <v/>
      </c>
      <c r="CL174" s="113" t="str">
        <f t="shared" si="109"/>
        <v/>
      </c>
      <c r="CM174" s="113">
        <f t="shared" si="109"/>
        <v>402</v>
      </c>
      <c r="CN174" s="113" t="str">
        <f t="shared" si="109"/>
        <v/>
      </c>
      <c r="CO174" s="113">
        <f t="shared" si="109"/>
        <v>201</v>
      </c>
      <c r="CP174" s="113">
        <f t="shared" si="109"/>
        <v>401</v>
      </c>
      <c r="CQ174" s="113">
        <f t="shared" si="109"/>
        <v>206</v>
      </c>
      <c r="CR174" s="113">
        <f t="shared" si="109"/>
        <v>101</v>
      </c>
      <c r="CS174" s="113" t="str">
        <f t="shared" si="109"/>
        <v/>
      </c>
      <c r="CT174" s="113" t="str">
        <f t="shared" si="109"/>
        <v/>
      </c>
      <c r="CU174" s="113" t="str">
        <f t="shared" si="109"/>
        <v/>
      </c>
      <c r="CV174" s="113" t="str">
        <f t="shared" si="109"/>
        <v/>
      </c>
      <c r="CW174" s="113" t="str">
        <f t="shared" si="109"/>
        <v/>
      </c>
      <c r="CX174" s="113" t="str">
        <f t="shared" si="109"/>
        <v/>
      </c>
      <c r="CY174" s="113" t="str">
        <f t="shared" si="109"/>
        <v/>
      </c>
      <c r="CZ174" s="114" t="str">
        <f t="shared" si="109"/>
        <v/>
      </c>
    </row>
    <row r="175" spans="1:104" x14ac:dyDescent="0.2">
      <c r="A175" s="183"/>
      <c r="B175" s="5">
        <v>8</v>
      </c>
      <c r="C175" s="8" t="s">
        <v>285</v>
      </c>
      <c r="D175" s="112">
        <f>IF(D46&gt;99,D46,0)+IF(D95&gt;99,D95,0)</f>
        <v>0</v>
      </c>
      <c r="E175" s="113">
        <f t="shared" ref="E175:BP175" si="110">IF(E46&gt;99,E46,0)+IF(E95&gt;99,E95,0)</f>
        <v>0</v>
      </c>
      <c r="F175" s="113">
        <f t="shared" si="110"/>
        <v>0</v>
      </c>
      <c r="G175" s="113">
        <f t="shared" si="110"/>
        <v>305</v>
      </c>
      <c r="H175" s="113">
        <f t="shared" si="110"/>
        <v>0</v>
      </c>
      <c r="I175" s="113">
        <f t="shared" si="110"/>
        <v>0</v>
      </c>
      <c r="J175" s="113">
        <f t="shared" si="110"/>
        <v>0</v>
      </c>
      <c r="K175" s="113">
        <f t="shared" si="110"/>
        <v>0</v>
      </c>
      <c r="L175" s="113">
        <f t="shared" si="110"/>
        <v>211</v>
      </c>
      <c r="M175" s="113">
        <f t="shared" si="110"/>
        <v>0</v>
      </c>
      <c r="N175" s="113">
        <f t="shared" si="110"/>
        <v>0</v>
      </c>
      <c r="O175" s="113">
        <f t="shared" si="110"/>
        <v>212</v>
      </c>
      <c r="P175" s="113">
        <f t="shared" si="110"/>
        <v>0</v>
      </c>
      <c r="Q175" s="113">
        <f t="shared" si="110"/>
        <v>0</v>
      </c>
      <c r="R175" s="113">
        <f t="shared" si="110"/>
        <v>0</v>
      </c>
      <c r="S175" s="113">
        <f t="shared" si="110"/>
        <v>0</v>
      </c>
      <c r="T175" s="113">
        <f t="shared" si="110"/>
        <v>0</v>
      </c>
      <c r="U175" s="113">
        <f t="shared" si="110"/>
        <v>0</v>
      </c>
      <c r="V175" s="113">
        <f t="shared" si="110"/>
        <v>0</v>
      </c>
      <c r="W175" s="113">
        <f t="shared" si="110"/>
        <v>0</v>
      </c>
      <c r="X175" s="113">
        <f t="shared" si="110"/>
        <v>0</v>
      </c>
      <c r="Y175" s="113">
        <f t="shared" si="110"/>
        <v>0</v>
      </c>
      <c r="Z175" s="113">
        <f t="shared" si="110"/>
        <v>0</v>
      </c>
      <c r="AA175" s="113">
        <f t="shared" si="110"/>
        <v>0</v>
      </c>
      <c r="AB175" s="113">
        <f t="shared" si="110"/>
        <v>408</v>
      </c>
      <c r="AC175" s="113">
        <f t="shared" si="110"/>
        <v>0</v>
      </c>
      <c r="AD175" s="113">
        <f t="shared" si="110"/>
        <v>101</v>
      </c>
      <c r="AE175" s="113">
        <f>(IF(AE46&gt;99,AE46,0)+IF(AE95&gt;99,AE95,0))/2</f>
        <v>102</v>
      </c>
      <c r="AF175" s="113">
        <f t="shared" si="110"/>
        <v>0</v>
      </c>
      <c r="AG175" s="113">
        <f t="shared" si="110"/>
        <v>208</v>
      </c>
      <c r="AH175" s="113">
        <f t="shared" si="110"/>
        <v>0</v>
      </c>
      <c r="AI175" s="113">
        <f t="shared" si="110"/>
        <v>214</v>
      </c>
      <c r="AJ175" s="113">
        <f t="shared" si="110"/>
        <v>407</v>
      </c>
      <c r="AK175" s="113">
        <f t="shared" si="110"/>
        <v>304</v>
      </c>
      <c r="AL175" s="113">
        <f t="shared" si="110"/>
        <v>0</v>
      </c>
      <c r="AM175" s="113">
        <f t="shared" si="110"/>
        <v>0</v>
      </c>
      <c r="AN175" s="113">
        <f t="shared" si="110"/>
        <v>0</v>
      </c>
      <c r="AO175" s="113">
        <f t="shared" si="110"/>
        <v>0</v>
      </c>
      <c r="AP175" s="113">
        <f t="shared" si="110"/>
        <v>204</v>
      </c>
      <c r="AQ175" s="113">
        <f t="shared" si="110"/>
        <v>0</v>
      </c>
      <c r="AR175" s="113">
        <f t="shared" si="110"/>
        <v>0</v>
      </c>
      <c r="AS175" s="113">
        <f t="shared" si="110"/>
        <v>0</v>
      </c>
      <c r="AT175" s="113">
        <f t="shared" si="110"/>
        <v>0</v>
      </c>
      <c r="AU175" s="113">
        <f>(IF(AU46&gt;99,AU46,0)+IF(AU95&gt;99,AU95,0))/2</f>
        <v>405</v>
      </c>
      <c r="AV175" s="113">
        <f t="shared" si="110"/>
        <v>409</v>
      </c>
      <c r="AW175" s="113">
        <f t="shared" si="110"/>
        <v>0</v>
      </c>
      <c r="AX175" s="113">
        <f t="shared" si="110"/>
        <v>0</v>
      </c>
      <c r="AY175" s="113">
        <f t="shared" si="110"/>
        <v>0</v>
      </c>
      <c r="AZ175" s="113">
        <f t="shared" si="110"/>
        <v>0</v>
      </c>
      <c r="BA175" s="113">
        <f t="shared" si="110"/>
        <v>306</v>
      </c>
      <c r="BB175" s="113">
        <f t="shared" si="110"/>
        <v>406</v>
      </c>
      <c r="BC175" s="113">
        <f t="shared" si="110"/>
        <v>0</v>
      </c>
      <c r="BD175" s="113">
        <f t="shared" si="110"/>
        <v>0</v>
      </c>
      <c r="BE175" s="113">
        <f t="shared" si="110"/>
        <v>0</v>
      </c>
      <c r="BF175" s="113">
        <f t="shared" si="110"/>
        <v>0</v>
      </c>
      <c r="BG175" s="113">
        <f t="shared" si="110"/>
        <v>0</v>
      </c>
      <c r="BH175" s="113">
        <f t="shared" si="110"/>
        <v>0</v>
      </c>
      <c r="BI175" s="113">
        <f t="shared" si="110"/>
        <v>215</v>
      </c>
      <c r="BJ175" s="113">
        <f t="shared" si="110"/>
        <v>0</v>
      </c>
      <c r="BK175" s="113">
        <f t="shared" si="110"/>
        <v>0</v>
      </c>
      <c r="BL175" s="113">
        <f t="shared" si="110"/>
        <v>0</v>
      </c>
      <c r="BM175" s="113">
        <f t="shared" si="110"/>
        <v>0</v>
      </c>
      <c r="BN175" s="113">
        <f t="shared" si="110"/>
        <v>0</v>
      </c>
      <c r="BO175" s="113">
        <f t="shared" si="110"/>
        <v>307</v>
      </c>
      <c r="BP175" s="113">
        <f t="shared" si="110"/>
        <v>202</v>
      </c>
      <c r="BQ175" s="113">
        <f t="shared" ref="BQ175:CZ175" si="111">IF(BQ46&gt;99,BQ46,0)+IF(BQ95&gt;99,BQ95,0)</f>
        <v>0</v>
      </c>
      <c r="BR175" s="113">
        <f t="shared" si="111"/>
        <v>0</v>
      </c>
      <c r="BS175" s="113">
        <f t="shared" si="111"/>
        <v>0</v>
      </c>
      <c r="BT175" s="113">
        <f>(IF(BT46&gt;99,BT46,0)+IF(BT95&gt;99,BT95,0))/2</f>
        <v>210</v>
      </c>
      <c r="BU175" s="113">
        <f t="shared" si="111"/>
        <v>301</v>
      </c>
      <c r="BV175" s="113">
        <f t="shared" si="111"/>
        <v>0</v>
      </c>
      <c r="BW175" s="113">
        <f t="shared" si="111"/>
        <v>0</v>
      </c>
      <c r="BX175" s="113">
        <f t="shared" si="111"/>
        <v>0</v>
      </c>
      <c r="BY175" s="113">
        <f t="shared" si="111"/>
        <v>0</v>
      </c>
      <c r="BZ175" s="113">
        <f t="shared" si="111"/>
        <v>205</v>
      </c>
      <c r="CA175" s="113">
        <f t="shared" si="111"/>
        <v>0</v>
      </c>
      <c r="CB175" s="113">
        <f t="shared" si="111"/>
        <v>203</v>
      </c>
      <c r="CC175" s="113">
        <f t="shared" si="111"/>
        <v>0</v>
      </c>
      <c r="CD175" s="113">
        <f t="shared" si="111"/>
        <v>303</v>
      </c>
      <c r="CE175" s="113">
        <f t="shared" si="111"/>
        <v>0</v>
      </c>
      <c r="CF175" s="113">
        <f t="shared" si="111"/>
        <v>0</v>
      </c>
      <c r="CG175" s="113">
        <f t="shared" si="111"/>
        <v>0</v>
      </c>
      <c r="CH175" s="113">
        <f t="shared" si="111"/>
        <v>0</v>
      </c>
      <c r="CI175" s="113">
        <f t="shared" si="111"/>
        <v>207</v>
      </c>
      <c r="CJ175" s="113">
        <f t="shared" si="111"/>
        <v>308</v>
      </c>
      <c r="CK175" s="113">
        <f t="shared" si="111"/>
        <v>0</v>
      </c>
      <c r="CL175" s="113">
        <f t="shared" si="111"/>
        <v>0</v>
      </c>
      <c r="CM175" s="113">
        <f t="shared" si="111"/>
        <v>0</v>
      </c>
      <c r="CN175" s="113">
        <f t="shared" si="111"/>
        <v>0</v>
      </c>
      <c r="CO175" s="113">
        <f t="shared" si="111"/>
        <v>201</v>
      </c>
      <c r="CP175" s="113">
        <f t="shared" si="111"/>
        <v>401</v>
      </c>
      <c r="CQ175" s="113">
        <f t="shared" si="111"/>
        <v>206</v>
      </c>
      <c r="CR175" s="113">
        <f t="shared" si="111"/>
        <v>209</v>
      </c>
      <c r="CS175" s="113">
        <f t="shared" si="111"/>
        <v>402</v>
      </c>
      <c r="CT175" s="113">
        <f t="shared" si="111"/>
        <v>0</v>
      </c>
      <c r="CU175" s="113">
        <f t="shared" si="111"/>
        <v>0</v>
      </c>
      <c r="CV175" s="113">
        <f t="shared" si="111"/>
        <v>0</v>
      </c>
      <c r="CW175" s="113">
        <f t="shared" si="111"/>
        <v>0</v>
      </c>
      <c r="CX175" s="113">
        <f t="shared" si="111"/>
        <v>0</v>
      </c>
      <c r="CY175" s="113">
        <f t="shared" si="111"/>
        <v>0</v>
      </c>
      <c r="CZ175" s="114">
        <f t="shared" si="111"/>
        <v>0</v>
      </c>
    </row>
    <row r="176" spans="1:104" ht="13.5" thickBot="1" x14ac:dyDescent="0.25">
      <c r="A176" s="184"/>
      <c r="B176" s="7">
        <v>9</v>
      </c>
      <c r="C176" s="9" t="s">
        <v>286</v>
      </c>
      <c r="D176" s="115">
        <f t="shared" ref="D176:BO176" si="112">IF(D47&gt;99,D47,0)+IF(D96&gt;99,D96,0)</f>
        <v>0</v>
      </c>
      <c r="E176" s="116">
        <f t="shared" si="112"/>
        <v>0</v>
      </c>
      <c r="F176" s="116">
        <f t="shared" si="112"/>
        <v>0</v>
      </c>
      <c r="G176" s="116">
        <f t="shared" si="112"/>
        <v>305</v>
      </c>
      <c r="H176" s="116">
        <f t="shared" si="112"/>
        <v>0</v>
      </c>
      <c r="I176" s="116">
        <f t="shared" si="112"/>
        <v>0</v>
      </c>
      <c r="J176" s="116">
        <f t="shared" si="112"/>
        <v>0</v>
      </c>
      <c r="K176" s="116">
        <f t="shared" si="112"/>
        <v>0</v>
      </c>
      <c r="L176" s="116">
        <f t="shared" si="112"/>
        <v>211</v>
      </c>
      <c r="M176" s="116">
        <f t="shared" si="112"/>
        <v>0</v>
      </c>
      <c r="N176" s="116">
        <f t="shared" si="112"/>
        <v>0</v>
      </c>
      <c r="O176" s="116">
        <f t="shared" si="112"/>
        <v>212</v>
      </c>
      <c r="P176" s="116">
        <f t="shared" si="112"/>
        <v>0</v>
      </c>
      <c r="Q176" s="116">
        <f t="shared" si="112"/>
        <v>0</v>
      </c>
      <c r="R176" s="116">
        <f t="shared" si="112"/>
        <v>0</v>
      </c>
      <c r="S176" s="116">
        <f t="shared" si="112"/>
        <v>0</v>
      </c>
      <c r="T176" s="116">
        <f t="shared" si="112"/>
        <v>0</v>
      </c>
      <c r="U176" s="116">
        <f t="shared" si="112"/>
        <v>0</v>
      </c>
      <c r="V176" s="116">
        <f t="shared" si="112"/>
        <v>0</v>
      </c>
      <c r="W176" s="116">
        <f t="shared" si="112"/>
        <v>0</v>
      </c>
      <c r="X176" s="116">
        <f t="shared" si="112"/>
        <v>0</v>
      </c>
      <c r="Y176" s="116">
        <f t="shared" si="112"/>
        <v>0</v>
      </c>
      <c r="Z176" s="116">
        <f t="shared" si="112"/>
        <v>0</v>
      </c>
      <c r="AA176" s="116">
        <f t="shared" si="112"/>
        <v>0</v>
      </c>
      <c r="AB176" s="116">
        <f t="shared" si="112"/>
        <v>408</v>
      </c>
      <c r="AC176" s="116">
        <f t="shared" si="112"/>
        <v>0</v>
      </c>
      <c r="AD176" s="116">
        <f t="shared" si="112"/>
        <v>101</v>
      </c>
      <c r="AE176" s="113">
        <f>(IF(AE47&gt;99,AE47,0)+IF(AE96&gt;99,AE96,0))/2</f>
        <v>102</v>
      </c>
      <c r="AF176" s="116">
        <f t="shared" si="112"/>
        <v>0</v>
      </c>
      <c r="AG176" s="116">
        <f t="shared" si="112"/>
        <v>0</v>
      </c>
      <c r="AH176" s="116">
        <f t="shared" si="112"/>
        <v>0</v>
      </c>
      <c r="AI176" s="116">
        <f t="shared" si="112"/>
        <v>214</v>
      </c>
      <c r="AJ176" s="116">
        <f t="shared" si="112"/>
        <v>407</v>
      </c>
      <c r="AK176" s="116">
        <f t="shared" si="112"/>
        <v>304</v>
      </c>
      <c r="AL176" s="113">
        <f t="shared" si="112"/>
        <v>0</v>
      </c>
      <c r="AM176" s="116">
        <f t="shared" si="112"/>
        <v>0</v>
      </c>
      <c r="AN176" s="116">
        <f t="shared" si="112"/>
        <v>0</v>
      </c>
      <c r="AO176" s="116">
        <f t="shared" si="112"/>
        <v>0</v>
      </c>
      <c r="AP176" s="116">
        <f t="shared" si="112"/>
        <v>204</v>
      </c>
      <c r="AQ176" s="116">
        <f t="shared" si="112"/>
        <v>0</v>
      </c>
      <c r="AR176" s="116">
        <f t="shared" si="112"/>
        <v>0</v>
      </c>
      <c r="AS176" s="116">
        <f t="shared" si="112"/>
        <v>0</v>
      </c>
      <c r="AT176" s="116">
        <f t="shared" si="112"/>
        <v>0</v>
      </c>
      <c r="AU176" s="116">
        <f t="shared" ref="AU176:AU178" si="113">(IF(AU47&gt;99,AU47,0)+IF(AU96&gt;99,AU96,0))/2</f>
        <v>405</v>
      </c>
      <c r="AV176" s="116">
        <f t="shared" si="112"/>
        <v>409</v>
      </c>
      <c r="AW176" s="116">
        <f t="shared" si="112"/>
        <v>0</v>
      </c>
      <c r="AX176" s="116">
        <f t="shared" si="112"/>
        <v>0</v>
      </c>
      <c r="AY176" s="116">
        <f t="shared" si="112"/>
        <v>0</v>
      </c>
      <c r="AZ176" s="116">
        <f t="shared" si="112"/>
        <v>0</v>
      </c>
      <c r="BA176" s="116">
        <f t="shared" si="112"/>
        <v>306</v>
      </c>
      <c r="BB176" s="116">
        <f t="shared" si="112"/>
        <v>406</v>
      </c>
      <c r="BC176" s="116">
        <f t="shared" si="112"/>
        <v>0</v>
      </c>
      <c r="BD176" s="116">
        <f t="shared" si="112"/>
        <v>0</v>
      </c>
      <c r="BE176" s="116">
        <f t="shared" si="112"/>
        <v>0</v>
      </c>
      <c r="BF176" s="116">
        <f t="shared" si="112"/>
        <v>0</v>
      </c>
      <c r="BG176" s="116">
        <f t="shared" si="112"/>
        <v>0</v>
      </c>
      <c r="BH176" s="116">
        <f t="shared" si="112"/>
        <v>0</v>
      </c>
      <c r="BI176" s="116">
        <f t="shared" si="112"/>
        <v>215</v>
      </c>
      <c r="BJ176" s="116">
        <f t="shared" si="112"/>
        <v>0</v>
      </c>
      <c r="BK176" s="116">
        <f t="shared" si="112"/>
        <v>0</v>
      </c>
      <c r="BL176" s="116">
        <f t="shared" si="112"/>
        <v>0</v>
      </c>
      <c r="BM176" s="116">
        <f t="shared" si="112"/>
        <v>0</v>
      </c>
      <c r="BN176" s="116">
        <f t="shared" si="112"/>
        <v>0</v>
      </c>
      <c r="BO176" s="116">
        <f t="shared" si="112"/>
        <v>307</v>
      </c>
      <c r="BP176" s="116">
        <f t="shared" ref="BP176:CZ176" si="114">IF(BP47&gt;99,BP47,0)+IF(BP96&gt;99,BP96,0)</f>
        <v>0</v>
      </c>
      <c r="BQ176" s="116">
        <f t="shared" si="114"/>
        <v>0</v>
      </c>
      <c r="BR176" s="116">
        <f t="shared" si="114"/>
        <v>0</v>
      </c>
      <c r="BS176" s="116">
        <f t="shared" si="114"/>
        <v>0</v>
      </c>
      <c r="BT176" s="116">
        <f t="shared" ref="BT176:BT177" si="115">(IF(BT47&gt;99,BT47,0)+IF(BT96&gt;99,BT96,0))/2</f>
        <v>210</v>
      </c>
      <c r="BU176" s="116">
        <f t="shared" si="114"/>
        <v>301</v>
      </c>
      <c r="BV176" s="116">
        <f t="shared" si="114"/>
        <v>0</v>
      </c>
      <c r="BW176" s="116">
        <f t="shared" si="114"/>
        <v>0</v>
      </c>
      <c r="BX176" s="116">
        <f t="shared" si="114"/>
        <v>0</v>
      </c>
      <c r="BY176" s="116">
        <f t="shared" si="114"/>
        <v>0</v>
      </c>
      <c r="BZ176" s="116">
        <f t="shared" si="114"/>
        <v>0</v>
      </c>
      <c r="CA176" s="116">
        <f t="shared" si="114"/>
        <v>0</v>
      </c>
      <c r="CB176" s="116">
        <f t="shared" si="114"/>
        <v>203</v>
      </c>
      <c r="CC176" s="116">
        <f t="shared" si="114"/>
        <v>0</v>
      </c>
      <c r="CD176" s="116">
        <f t="shared" si="114"/>
        <v>303</v>
      </c>
      <c r="CE176" s="116">
        <f t="shared" si="114"/>
        <v>208</v>
      </c>
      <c r="CF176" s="116">
        <f t="shared" si="114"/>
        <v>0</v>
      </c>
      <c r="CG176" s="116">
        <f t="shared" si="114"/>
        <v>0</v>
      </c>
      <c r="CH176" s="116">
        <f t="shared" si="114"/>
        <v>0</v>
      </c>
      <c r="CI176" s="116">
        <f t="shared" si="114"/>
        <v>207</v>
      </c>
      <c r="CJ176" s="116">
        <f t="shared" si="114"/>
        <v>308</v>
      </c>
      <c r="CK176" s="116">
        <f t="shared" si="114"/>
        <v>0</v>
      </c>
      <c r="CL176" s="116">
        <f t="shared" si="114"/>
        <v>0</v>
      </c>
      <c r="CM176" s="116">
        <f t="shared" si="114"/>
        <v>0</v>
      </c>
      <c r="CN176" s="116">
        <f t="shared" si="114"/>
        <v>0</v>
      </c>
      <c r="CO176" s="116">
        <f t="shared" si="114"/>
        <v>201</v>
      </c>
      <c r="CP176" s="116">
        <f t="shared" si="114"/>
        <v>401</v>
      </c>
      <c r="CQ176" s="116">
        <f t="shared" si="114"/>
        <v>206</v>
      </c>
      <c r="CR176" s="116">
        <f t="shared" si="114"/>
        <v>209</v>
      </c>
      <c r="CS176" s="116">
        <f t="shared" si="114"/>
        <v>402</v>
      </c>
      <c r="CT176" s="116">
        <f t="shared" si="114"/>
        <v>0</v>
      </c>
      <c r="CU176" s="116">
        <f t="shared" si="114"/>
        <v>0</v>
      </c>
      <c r="CV176" s="116">
        <f t="shared" si="114"/>
        <v>0</v>
      </c>
      <c r="CW176" s="116">
        <f t="shared" si="114"/>
        <v>0</v>
      </c>
      <c r="CX176" s="116">
        <f t="shared" si="114"/>
        <v>0</v>
      </c>
      <c r="CY176" s="116">
        <f t="shared" si="114"/>
        <v>0</v>
      </c>
      <c r="CZ176" s="117">
        <f t="shared" si="114"/>
        <v>0</v>
      </c>
    </row>
    <row r="177" spans="1:104" ht="13.5" thickTop="1" x14ac:dyDescent="0.2">
      <c r="A177" s="228" t="s">
        <v>345</v>
      </c>
      <c r="B177" s="47">
        <v>1</v>
      </c>
      <c r="C177" s="48" t="s">
        <v>287</v>
      </c>
      <c r="D177" s="118">
        <f t="shared" ref="D177:BO177" si="116">IF(D48&gt;99,D48,0)+IF(D97&gt;99,D97,0)</f>
        <v>0</v>
      </c>
      <c r="E177" s="119">
        <f t="shared" si="116"/>
        <v>211</v>
      </c>
      <c r="F177" s="119">
        <f t="shared" si="116"/>
        <v>0</v>
      </c>
      <c r="G177" s="119">
        <f t="shared" si="116"/>
        <v>305</v>
      </c>
      <c r="H177" s="119">
        <f t="shared" si="116"/>
        <v>408</v>
      </c>
      <c r="I177" s="119">
        <f t="shared" si="116"/>
        <v>0</v>
      </c>
      <c r="J177" s="119">
        <f t="shared" si="116"/>
        <v>306</v>
      </c>
      <c r="K177" s="119">
        <f t="shared" si="116"/>
        <v>0</v>
      </c>
      <c r="L177" s="119">
        <f t="shared" si="116"/>
        <v>401</v>
      </c>
      <c r="M177" s="119">
        <f t="shared" si="116"/>
        <v>0</v>
      </c>
      <c r="N177" s="119">
        <f t="shared" si="116"/>
        <v>0</v>
      </c>
      <c r="O177" s="119">
        <f t="shared" si="116"/>
        <v>0</v>
      </c>
      <c r="P177" s="119">
        <f t="shared" si="116"/>
        <v>0</v>
      </c>
      <c r="Q177" s="119">
        <f t="shared" si="116"/>
        <v>0</v>
      </c>
      <c r="R177" s="119">
        <f t="shared" si="116"/>
        <v>0</v>
      </c>
      <c r="S177" s="119">
        <f t="shared" si="116"/>
        <v>102</v>
      </c>
      <c r="T177" s="119">
        <f t="shared" si="116"/>
        <v>0</v>
      </c>
      <c r="U177" s="119">
        <f t="shared" si="116"/>
        <v>0</v>
      </c>
      <c r="V177" s="119">
        <f t="shared" si="116"/>
        <v>0</v>
      </c>
      <c r="W177" s="119">
        <f t="shared" si="116"/>
        <v>0</v>
      </c>
      <c r="X177" s="119">
        <f t="shared" si="116"/>
        <v>307</v>
      </c>
      <c r="Y177" s="119">
        <f t="shared" si="116"/>
        <v>0</v>
      </c>
      <c r="Z177" s="119">
        <f t="shared" si="116"/>
        <v>0</v>
      </c>
      <c r="AA177" s="119">
        <f t="shared" si="116"/>
        <v>0</v>
      </c>
      <c r="AB177" s="119">
        <f t="shared" si="116"/>
        <v>0</v>
      </c>
      <c r="AC177" s="119">
        <f t="shared" si="116"/>
        <v>0</v>
      </c>
      <c r="AD177" s="119">
        <f t="shared" si="116"/>
        <v>301</v>
      </c>
      <c r="AE177" s="119">
        <f t="shared" si="116"/>
        <v>0</v>
      </c>
      <c r="AF177" s="119">
        <f t="shared" si="116"/>
        <v>0</v>
      </c>
      <c r="AG177" s="119">
        <f t="shared" si="116"/>
        <v>204</v>
      </c>
      <c r="AH177" s="119">
        <f t="shared" si="116"/>
        <v>0</v>
      </c>
      <c r="AI177" s="119">
        <f t="shared" si="116"/>
        <v>308</v>
      </c>
      <c r="AJ177" s="119">
        <f t="shared" si="116"/>
        <v>0</v>
      </c>
      <c r="AK177" s="119">
        <f t="shared" si="116"/>
        <v>0</v>
      </c>
      <c r="AL177" s="119">
        <f t="shared" si="116"/>
        <v>0</v>
      </c>
      <c r="AM177" s="119">
        <f t="shared" si="116"/>
        <v>212</v>
      </c>
      <c r="AN177" s="119">
        <f t="shared" si="116"/>
        <v>0</v>
      </c>
      <c r="AO177" s="119">
        <f t="shared" si="116"/>
        <v>0</v>
      </c>
      <c r="AP177" s="119">
        <f t="shared" si="116"/>
        <v>0</v>
      </c>
      <c r="AQ177" s="119">
        <f t="shared" si="116"/>
        <v>0</v>
      </c>
      <c r="AR177" s="119">
        <f t="shared" si="116"/>
        <v>0</v>
      </c>
      <c r="AS177" s="119">
        <f t="shared" si="116"/>
        <v>0</v>
      </c>
      <c r="AT177" s="119">
        <f t="shared" si="116"/>
        <v>406</v>
      </c>
      <c r="AU177" s="119">
        <f t="shared" si="113"/>
        <v>405</v>
      </c>
      <c r="AV177" s="119">
        <f t="shared" si="116"/>
        <v>0</v>
      </c>
      <c r="AW177" s="119">
        <f t="shared" si="116"/>
        <v>0</v>
      </c>
      <c r="AX177" s="119">
        <f t="shared" si="116"/>
        <v>0</v>
      </c>
      <c r="AY177" s="119">
        <f t="shared" si="116"/>
        <v>0</v>
      </c>
      <c r="AZ177" s="119">
        <f t="shared" si="116"/>
        <v>0</v>
      </c>
      <c r="BA177" s="119">
        <f t="shared" si="116"/>
        <v>0</v>
      </c>
      <c r="BB177" s="119">
        <f t="shared" si="116"/>
        <v>0</v>
      </c>
      <c r="BC177" s="119">
        <f t="shared" si="116"/>
        <v>0</v>
      </c>
      <c r="BD177" s="119">
        <f t="shared" si="116"/>
        <v>0</v>
      </c>
      <c r="BE177" s="119">
        <f t="shared" si="116"/>
        <v>0</v>
      </c>
      <c r="BF177" s="119">
        <f t="shared" si="116"/>
        <v>205</v>
      </c>
      <c r="BG177" s="119">
        <f t="shared" si="116"/>
        <v>206</v>
      </c>
      <c r="BH177" s="119">
        <f t="shared" si="116"/>
        <v>0</v>
      </c>
      <c r="BI177" s="119">
        <f t="shared" si="116"/>
        <v>215</v>
      </c>
      <c r="BJ177" s="119">
        <f t="shared" si="116"/>
        <v>0</v>
      </c>
      <c r="BK177" s="119">
        <f t="shared" si="116"/>
        <v>0</v>
      </c>
      <c r="BL177" s="119">
        <f t="shared" si="116"/>
        <v>409</v>
      </c>
      <c r="BM177" s="119">
        <f t="shared" si="116"/>
        <v>0</v>
      </c>
      <c r="BN177" s="119">
        <f t="shared" si="116"/>
        <v>0</v>
      </c>
      <c r="BO177" s="119">
        <f t="shared" si="116"/>
        <v>304</v>
      </c>
      <c r="BP177" s="119">
        <f t="shared" ref="BP177:CZ177" si="117">IF(BP48&gt;99,BP48,0)+IF(BP97&gt;99,BP97,0)</f>
        <v>202</v>
      </c>
      <c r="BQ177" s="119">
        <f t="shared" si="117"/>
        <v>0</v>
      </c>
      <c r="BR177" s="119">
        <f t="shared" si="117"/>
        <v>201</v>
      </c>
      <c r="BS177" s="119">
        <f t="shared" si="117"/>
        <v>0</v>
      </c>
      <c r="BT177" s="119">
        <f t="shared" si="115"/>
        <v>210</v>
      </c>
      <c r="BU177" s="119">
        <f t="shared" si="117"/>
        <v>0</v>
      </c>
      <c r="BV177" s="119">
        <f t="shared" si="117"/>
        <v>0</v>
      </c>
      <c r="BW177" s="119">
        <f t="shared" si="117"/>
        <v>209</v>
      </c>
      <c r="BX177" s="119">
        <f t="shared" si="117"/>
        <v>0</v>
      </c>
      <c r="BY177" s="119">
        <f t="shared" si="117"/>
        <v>0</v>
      </c>
      <c r="BZ177" s="119">
        <f t="shared" si="117"/>
        <v>0</v>
      </c>
      <c r="CA177" s="119">
        <f t="shared" si="117"/>
        <v>0</v>
      </c>
      <c r="CB177" s="119">
        <f t="shared" si="117"/>
        <v>203</v>
      </c>
      <c r="CC177" s="119">
        <f t="shared" si="117"/>
        <v>0</v>
      </c>
      <c r="CD177" s="119">
        <f t="shared" si="117"/>
        <v>303</v>
      </c>
      <c r="CE177" s="119">
        <f t="shared" si="117"/>
        <v>208</v>
      </c>
      <c r="CF177" s="119">
        <f t="shared" si="117"/>
        <v>0</v>
      </c>
      <c r="CG177" s="119">
        <f t="shared" si="117"/>
        <v>0</v>
      </c>
      <c r="CH177" s="119">
        <f t="shared" si="117"/>
        <v>0</v>
      </c>
      <c r="CI177" s="119">
        <f t="shared" si="117"/>
        <v>207</v>
      </c>
      <c r="CJ177" s="119">
        <f t="shared" si="117"/>
        <v>0</v>
      </c>
      <c r="CK177" s="119">
        <f t="shared" si="117"/>
        <v>0</v>
      </c>
      <c r="CL177" s="119">
        <f t="shared" si="117"/>
        <v>0</v>
      </c>
      <c r="CM177" s="119">
        <f t="shared" si="117"/>
        <v>0</v>
      </c>
      <c r="CN177" s="119">
        <f t="shared" si="117"/>
        <v>214</v>
      </c>
      <c r="CO177" s="119">
        <f t="shared" si="117"/>
        <v>407</v>
      </c>
      <c r="CP177" s="119">
        <f t="shared" si="117"/>
        <v>0</v>
      </c>
      <c r="CQ177" s="119">
        <f t="shared" si="117"/>
        <v>302</v>
      </c>
      <c r="CR177" s="119">
        <f t="shared" si="117"/>
        <v>101</v>
      </c>
      <c r="CS177" s="119">
        <f t="shared" si="117"/>
        <v>402</v>
      </c>
      <c r="CT177" s="119">
        <f t="shared" si="117"/>
        <v>0</v>
      </c>
      <c r="CU177" s="119">
        <f t="shared" si="117"/>
        <v>0</v>
      </c>
      <c r="CV177" s="119">
        <f t="shared" si="117"/>
        <v>0</v>
      </c>
      <c r="CW177" s="119">
        <f t="shared" si="117"/>
        <v>0</v>
      </c>
      <c r="CX177" s="119">
        <f t="shared" si="117"/>
        <v>0</v>
      </c>
      <c r="CY177" s="119">
        <f t="shared" si="117"/>
        <v>0</v>
      </c>
      <c r="CZ177" s="120">
        <f t="shared" si="117"/>
        <v>0</v>
      </c>
    </row>
    <row r="178" spans="1:104" x14ac:dyDescent="0.2">
      <c r="A178" s="229"/>
      <c r="B178" s="49">
        <v>2</v>
      </c>
      <c r="C178" s="48" t="s">
        <v>288</v>
      </c>
      <c r="D178" s="121">
        <f t="shared" ref="D178:BO178" si="118">IF(D49&gt;99,D49,0)+IF(D98&gt;99,D98,0)</f>
        <v>0</v>
      </c>
      <c r="E178" s="122">
        <f t="shared" si="118"/>
        <v>211</v>
      </c>
      <c r="F178" s="122">
        <f t="shared" si="118"/>
        <v>0</v>
      </c>
      <c r="G178" s="122">
        <f t="shared" si="118"/>
        <v>305</v>
      </c>
      <c r="H178" s="122">
        <f t="shared" si="118"/>
        <v>408</v>
      </c>
      <c r="I178" s="122">
        <f t="shared" si="118"/>
        <v>0</v>
      </c>
      <c r="J178" s="122">
        <f t="shared" si="118"/>
        <v>306</v>
      </c>
      <c r="K178" s="122">
        <f t="shared" si="118"/>
        <v>0</v>
      </c>
      <c r="L178" s="122">
        <f t="shared" si="118"/>
        <v>401</v>
      </c>
      <c r="M178" s="122">
        <f t="shared" si="118"/>
        <v>0</v>
      </c>
      <c r="N178" s="122">
        <f t="shared" si="118"/>
        <v>0</v>
      </c>
      <c r="O178" s="122">
        <f t="shared" si="118"/>
        <v>0</v>
      </c>
      <c r="P178" s="122">
        <f t="shared" si="118"/>
        <v>0</v>
      </c>
      <c r="Q178" s="122">
        <f t="shared" si="118"/>
        <v>0</v>
      </c>
      <c r="R178" s="122">
        <f t="shared" si="118"/>
        <v>0</v>
      </c>
      <c r="S178" s="122">
        <f t="shared" si="118"/>
        <v>102</v>
      </c>
      <c r="T178" s="122">
        <f t="shared" si="118"/>
        <v>0</v>
      </c>
      <c r="U178" s="122">
        <f t="shared" si="118"/>
        <v>0</v>
      </c>
      <c r="V178" s="122">
        <f t="shared" si="118"/>
        <v>0</v>
      </c>
      <c r="W178" s="122">
        <f t="shared" si="118"/>
        <v>0</v>
      </c>
      <c r="X178" s="122">
        <f t="shared" si="118"/>
        <v>307</v>
      </c>
      <c r="Y178" s="122">
        <f t="shared" si="118"/>
        <v>0</v>
      </c>
      <c r="Z178" s="122">
        <f t="shared" si="118"/>
        <v>0</v>
      </c>
      <c r="AA178" s="122">
        <f t="shared" si="118"/>
        <v>0</v>
      </c>
      <c r="AB178" s="122">
        <f t="shared" si="118"/>
        <v>0</v>
      </c>
      <c r="AC178" s="122">
        <f t="shared" si="118"/>
        <v>0</v>
      </c>
      <c r="AD178" s="122">
        <f t="shared" si="118"/>
        <v>301</v>
      </c>
      <c r="AE178" s="122">
        <f t="shared" si="118"/>
        <v>0</v>
      </c>
      <c r="AF178" s="122">
        <f t="shared" si="118"/>
        <v>0</v>
      </c>
      <c r="AG178" s="122">
        <f t="shared" si="118"/>
        <v>204</v>
      </c>
      <c r="AH178" s="122">
        <f t="shared" si="118"/>
        <v>0</v>
      </c>
      <c r="AI178" s="122">
        <f t="shared" si="118"/>
        <v>308</v>
      </c>
      <c r="AJ178" s="122">
        <f t="shared" si="118"/>
        <v>0</v>
      </c>
      <c r="AK178" s="122">
        <f t="shared" si="118"/>
        <v>0</v>
      </c>
      <c r="AL178" s="122">
        <f t="shared" si="118"/>
        <v>0</v>
      </c>
      <c r="AM178" s="122">
        <f t="shared" si="118"/>
        <v>212</v>
      </c>
      <c r="AN178" s="122">
        <f t="shared" si="118"/>
        <v>0</v>
      </c>
      <c r="AO178" s="122">
        <f t="shared" si="118"/>
        <v>0</v>
      </c>
      <c r="AP178" s="122">
        <f t="shared" si="118"/>
        <v>0</v>
      </c>
      <c r="AQ178" s="122">
        <f t="shared" si="118"/>
        <v>0</v>
      </c>
      <c r="AR178" s="122">
        <f t="shared" si="118"/>
        <v>0</v>
      </c>
      <c r="AS178" s="122">
        <f t="shared" si="118"/>
        <v>0</v>
      </c>
      <c r="AT178" s="122">
        <f t="shared" si="118"/>
        <v>406</v>
      </c>
      <c r="AU178" s="122">
        <f t="shared" si="113"/>
        <v>405</v>
      </c>
      <c r="AV178" s="122">
        <f t="shared" si="118"/>
        <v>0</v>
      </c>
      <c r="AW178" s="122">
        <f t="shared" si="118"/>
        <v>0</v>
      </c>
      <c r="AX178" s="122">
        <f t="shared" si="118"/>
        <v>0</v>
      </c>
      <c r="AY178" s="122">
        <f t="shared" si="118"/>
        <v>0</v>
      </c>
      <c r="AZ178" s="122">
        <f t="shared" si="118"/>
        <v>0</v>
      </c>
      <c r="BA178" s="122">
        <f t="shared" si="118"/>
        <v>0</v>
      </c>
      <c r="BB178" s="122">
        <f t="shared" si="118"/>
        <v>0</v>
      </c>
      <c r="BC178" s="122">
        <f t="shared" si="118"/>
        <v>0</v>
      </c>
      <c r="BD178" s="122">
        <f t="shared" si="118"/>
        <v>0</v>
      </c>
      <c r="BE178" s="122">
        <f t="shared" si="118"/>
        <v>0</v>
      </c>
      <c r="BF178" s="122">
        <f t="shared" si="118"/>
        <v>205</v>
      </c>
      <c r="BG178" s="122">
        <f t="shared" si="118"/>
        <v>206</v>
      </c>
      <c r="BH178" s="122">
        <f t="shared" si="118"/>
        <v>213</v>
      </c>
      <c r="BI178" s="122">
        <f t="shared" si="118"/>
        <v>215</v>
      </c>
      <c r="BJ178" s="122">
        <f t="shared" si="118"/>
        <v>0</v>
      </c>
      <c r="BK178" s="122">
        <f t="shared" si="118"/>
        <v>0</v>
      </c>
      <c r="BL178" s="122">
        <f t="shared" si="118"/>
        <v>409</v>
      </c>
      <c r="BM178" s="122">
        <f t="shared" si="118"/>
        <v>0</v>
      </c>
      <c r="BN178" s="122">
        <f t="shared" si="118"/>
        <v>0</v>
      </c>
      <c r="BO178" s="122">
        <f t="shared" si="118"/>
        <v>304</v>
      </c>
      <c r="BP178" s="122">
        <f t="shared" ref="BP178:CZ178" si="119">IF(BP49&gt;99,BP49,0)+IF(BP98&gt;99,BP98,0)</f>
        <v>202</v>
      </c>
      <c r="BQ178" s="122">
        <f t="shared" si="119"/>
        <v>0</v>
      </c>
      <c r="BR178" s="122">
        <f t="shared" si="119"/>
        <v>201</v>
      </c>
      <c r="BS178" s="122">
        <f t="shared" si="119"/>
        <v>0</v>
      </c>
      <c r="BT178" s="122">
        <f t="shared" si="119"/>
        <v>0</v>
      </c>
      <c r="BU178" s="122">
        <f t="shared" si="119"/>
        <v>0</v>
      </c>
      <c r="BV178" s="122">
        <f t="shared" si="119"/>
        <v>0</v>
      </c>
      <c r="BW178" s="122">
        <f t="shared" si="119"/>
        <v>209</v>
      </c>
      <c r="BX178" s="122">
        <f t="shared" si="119"/>
        <v>0</v>
      </c>
      <c r="BY178" s="122">
        <f t="shared" si="119"/>
        <v>0</v>
      </c>
      <c r="BZ178" s="122">
        <f t="shared" si="119"/>
        <v>0</v>
      </c>
      <c r="CA178" s="122">
        <f t="shared" si="119"/>
        <v>0</v>
      </c>
      <c r="CB178" s="122">
        <f t="shared" si="119"/>
        <v>203</v>
      </c>
      <c r="CC178" s="122">
        <f t="shared" si="119"/>
        <v>0</v>
      </c>
      <c r="CD178" s="122">
        <f t="shared" si="119"/>
        <v>303</v>
      </c>
      <c r="CE178" s="122">
        <f t="shared" si="119"/>
        <v>208</v>
      </c>
      <c r="CF178" s="122">
        <f t="shared" si="119"/>
        <v>0</v>
      </c>
      <c r="CG178" s="122">
        <f t="shared" si="119"/>
        <v>0</v>
      </c>
      <c r="CH178" s="122">
        <f t="shared" si="119"/>
        <v>0</v>
      </c>
      <c r="CI178" s="122">
        <f t="shared" si="119"/>
        <v>207</v>
      </c>
      <c r="CJ178" s="122">
        <f t="shared" si="119"/>
        <v>0</v>
      </c>
      <c r="CK178" s="122">
        <f t="shared" si="119"/>
        <v>0</v>
      </c>
      <c r="CL178" s="122">
        <f t="shared" si="119"/>
        <v>0</v>
      </c>
      <c r="CM178" s="122">
        <f t="shared" si="119"/>
        <v>0</v>
      </c>
      <c r="CN178" s="122">
        <f t="shared" si="119"/>
        <v>214</v>
      </c>
      <c r="CO178" s="122">
        <f t="shared" si="119"/>
        <v>407</v>
      </c>
      <c r="CP178" s="122">
        <f t="shared" si="119"/>
        <v>0</v>
      </c>
      <c r="CQ178" s="122">
        <f t="shared" si="119"/>
        <v>302</v>
      </c>
      <c r="CR178" s="122">
        <f t="shared" si="119"/>
        <v>101</v>
      </c>
      <c r="CS178" s="122">
        <f t="shared" si="119"/>
        <v>402</v>
      </c>
      <c r="CT178" s="122">
        <f t="shared" si="119"/>
        <v>0</v>
      </c>
      <c r="CU178" s="122">
        <f t="shared" si="119"/>
        <v>0</v>
      </c>
      <c r="CV178" s="122">
        <f t="shared" si="119"/>
        <v>0</v>
      </c>
      <c r="CW178" s="122">
        <f t="shared" si="119"/>
        <v>0</v>
      </c>
      <c r="CX178" s="122">
        <f t="shared" si="119"/>
        <v>0</v>
      </c>
      <c r="CY178" s="122">
        <f t="shared" si="119"/>
        <v>0</v>
      </c>
      <c r="CZ178" s="123">
        <f t="shared" si="119"/>
        <v>0</v>
      </c>
    </row>
    <row r="179" spans="1:104" x14ac:dyDescent="0.2">
      <c r="A179" s="229"/>
      <c r="B179" s="50">
        <v>3</v>
      </c>
      <c r="C179" s="48" t="s">
        <v>293</v>
      </c>
      <c r="D179" s="121" t="str">
        <f>IF(D99&gt;99,D99,"")</f>
        <v/>
      </c>
      <c r="E179" s="122">
        <f t="shared" ref="E179:BP179" si="120">IF(E99&gt;99,E99,"")</f>
        <v>211</v>
      </c>
      <c r="F179" s="122" t="str">
        <f t="shared" si="120"/>
        <v/>
      </c>
      <c r="G179" s="122">
        <f t="shared" si="120"/>
        <v>305</v>
      </c>
      <c r="H179" s="122" t="str">
        <f t="shared" si="120"/>
        <v/>
      </c>
      <c r="I179" s="122" t="str">
        <f t="shared" si="120"/>
        <v/>
      </c>
      <c r="J179" s="122">
        <f t="shared" si="120"/>
        <v>402</v>
      </c>
      <c r="K179" s="122" t="str">
        <f t="shared" si="120"/>
        <v/>
      </c>
      <c r="L179" s="122" t="str">
        <f t="shared" si="120"/>
        <v/>
      </c>
      <c r="M179" s="122">
        <f t="shared" si="120"/>
        <v>200</v>
      </c>
      <c r="N179" s="122" t="str">
        <f t="shared" si="120"/>
        <v/>
      </c>
      <c r="O179" s="122" t="str">
        <f t="shared" si="120"/>
        <v/>
      </c>
      <c r="P179" s="122" t="str">
        <f t="shared" si="120"/>
        <v/>
      </c>
      <c r="Q179" s="122" t="str">
        <f t="shared" si="120"/>
        <v/>
      </c>
      <c r="R179" s="122" t="str">
        <f t="shared" si="120"/>
        <v/>
      </c>
      <c r="S179" s="122">
        <f t="shared" si="120"/>
        <v>206</v>
      </c>
      <c r="T179" s="122" t="str">
        <f t="shared" si="120"/>
        <v/>
      </c>
      <c r="U179" s="122" t="str">
        <f t="shared" si="120"/>
        <v/>
      </c>
      <c r="V179" s="122">
        <f t="shared" si="120"/>
        <v>407</v>
      </c>
      <c r="W179" s="122" t="str">
        <f t="shared" si="120"/>
        <v/>
      </c>
      <c r="X179" s="122">
        <f t="shared" si="120"/>
        <v>307</v>
      </c>
      <c r="Y179" s="122" t="str">
        <f t="shared" si="120"/>
        <v/>
      </c>
      <c r="Z179" s="122" t="str">
        <f t="shared" si="120"/>
        <v/>
      </c>
      <c r="AA179" s="122" t="str">
        <f t="shared" si="120"/>
        <v/>
      </c>
      <c r="AB179" s="122">
        <f t="shared" si="120"/>
        <v>303</v>
      </c>
      <c r="AC179" s="122" t="str">
        <f t="shared" si="120"/>
        <v/>
      </c>
      <c r="AD179" s="122" t="str">
        <f t="shared" si="120"/>
        <v/>
      </c>
      <c r="AE179" s="122" t="str">
        <f t="shared" si="120"/>
        <v/>
      </c>
      <c r="AF179" s="122" t="str">
        <f t="shared" si="120"/>
        <v/>
      </c>
      <c r="AG179" s="122" t="str">
        <f t="shared" si="120"/>
        <v/>
      </c>
      <c r="AH179" s="122" t="str">
        <f t="shared" si="120"/>
        <v/>
      </c>
      <c r="AI179" s="122">
        <f t="shared" si="120"/>
        <v>308</v>
      </c>
      <c r="AJ179" s="122" t="str">
        <f t="shared" si="120"/>
        <v/>
      </c>
      <c r="AK179" s="122">
        <f t="shared" si="120"/>
        <v>304</v>
      </c>
      <c r="AL179" s="122" t="str">
        <f t="shared" si="120"/>
        <v/>
      </c>
      <c r="AM179" s="122">
        <f t="shared" si="120"/>
        <v>212</v>
      </c>
      <c r="AN179" s="122" t="str">
        <f t="shared" si="120"/>
        <v/>
      </c>
      <c r="AO179" s="122">
        <f t="shared" si="120"/>
        <v>405</v>
      </c>
      <c r="AP179" s="122">
        <f t="shared" si="120"/>
        <v>215</v>
      </c>
      <c r="AQ179" s="122" t="str">
        <f t="shared" si="120"/>
        <v/>
      </c>
      <c r="AR179" s="122" t="str">
        <f t="shared" si="120"/>
        <v/>
      </c>
      <c r="AS179" s="122" t="str">
        <f t="shared" si="120"/>
        <v/>
      </c>
      <c r="AT179" s="122">
        <f t="shared" si="120"/>
        <v>204</v>
      </c>
      <c r="AU179" s="122" t="str">
        <f t="shared" si="120"/>
        <v/>
      </c>
      <c r="AV179" s="122">
        <f t="shared" si="120"/>
        <v>406</v>
      </c>
      <c r="AW179" s="122">
        <f t="shared" si="120"/>
        <v>102</v>
      </c>
      <c r="AX179" s="122" t="str">
        <f t="shared" si="120"/>
        <v/>
      </c>
      <c r="AY179" s="122" t="str">
        <f t="shared" si="120"/>
        <v/>
      </c>
      <c r="AZ179" s="122" t="str">
        <f t="shared" si="120"/>
        <v/>
      </c>
      <c r="BA179" s="122" t="str">
        <f t="shared" si="120"/>
        <v/>
      </c>
      <c r="BB179" s="122">
        <f t="shared" si="120"/>
        <v>401</v>
      </c>
      <c r="BC179" s="122" t="str">
        <f t="shared" si="120"/>
        <v/>
      </c>
      <c r="BD179" s="122" t="str">
        <f t="shared" si="120"/>
        <v/>
      </c>
      <c r="BE179" s="122" t="str">
        <f t="shared" si="120"/>
        <v/>
      </c>
      <c r="BF179" s="122">
        <f t="shared" si="120"/>
        <v>205</v>
      </c>
      <c r="BG179" s="122">
        <f t="shared" si="120"/>
        <v>301</v>
      </c>
      <c r="BH179" s="122">
        <f t="shared" si="120"/>
        <v>213</v>
      </c>
      <c r="BI179" s="122" t="str">
        <f t="shared" si="120"/>
        <v/>
      </c>
      <c r="BJ179" s="122" t="str">
        <f t="shared" si="120"/>
        <v/>
      </c>
      <c r="BK179" s="122" t="str">
        <f t="shared" si="120"/>
        <v/>
      </c>
      <c r="BL179" s="122" t="str">
        <f t="shared" si="120"/>
        <v/>
      </c>
      <c r="BM179" s="122" t="str">
        <f t="shared" si="120"/>
        <v/>
      </c>
      <c r="BN179" s="122" t="str">
        <f t="shared" si="120"/>
        <v/>
      </c>
      <c r="BO179" s="122" t="str">
        <f t="shared" si="120"/>
        <v/>
      </c>
      <c r="BP179" s="122">
        <f t="shared" si="120"/>
        <v>202</v>
      </c>
      <c r="BQ179" s="122" t="str">
        <f t="shared" ref="BQ179:CZ179" si="121">IF(BQ99&gt;99,BQ99,"")</f>
        <v/>
      </c>
      <c r="BR179" s="122">
        <f t="shared" si="121"/>
        <v>201</v>
      </c>
      <c r="BS179" s="122" t="str">
        <f t="shared" si="121"/>
        <v/>
      </c>
      <c r="BT179" s="122" t="str">
        <f t="shared" si="121"/>
        <v/>
      </c>
      <c r="BU179" s="122" t="str">
        <f t="shared" si="121"/>
        <v/>
      </c>
      <c r="BV179" s="122">
        <f t="shared" si="121"/>
        <v>210</v>
      </c>
      <c r="BW179" s="122">
        <f t="shared" si="121"/>
        <v>209</v>
      </c>
      <c r="BX179" s="122" t="str">
        <f t="shared" si="121"/>
        <v/>
      </c>
      <c r="BY179" s="122">
        <f t="shared" si="121"/>
        <v>208</v>
      </c>
      <c r="BZ179" s="122">
        <f t="shared" si="121"/>
        <v>306</v>
      </c>
      <c r="CA179" s="122">
        <f t="shared" si="121"/>
        <v>214</v>
      </c>
      <c r="CB179" s="122">
        <f t="shared" si="121"/>
        <v>203</v>
      </c>
      <c r="CC179" s="122" t="str">
        <f t="shared" si="121"/>
        <v/>
      </c>
      <c r="CD179" s="122" t="str">
        <f t="shared" si="121"/>
        <v/>
      </c>
      <c r="CE179" s="122" t="str">
        <f t="shared" si="121"/>
        <v/>
      </c>
      <c r="CF179" s="122" t="str">
        <f t="shared" si="121"/>
        <v/>
      </c>
      <c r="CG179" s="122" t="str">
        <f t="shared" si="121"/>
        <v/>
      </c>
      <c r="CH179" s="122" t="str">
        <f t="shared" si="121"/>
        <v/>
      </c>
      <c r="CI179" s="122" t="str">
        <f t="shared" si="121"/>
        <v/>
      </c>
      <c r="CJ179" s="122" t="str">
        <f t="shared" si="121"/>
        <v/>
      </c>
      <c r="CK179" s="122" t="str">
        <f t="shared" si="121"/>
        <v/>
      </c>
      <c r="CL179" s="122" t="str">
        <f t="shared" si="121"/>
        <v/>
      </c>
      <c r="CM179" s="122">
        <f t="shared" si="121"/>
        <v>207</v>
      </c>
      <c r="CN179" s="122" t="str">
        <f t="shared" si="121"/>
        <v/>
      </c>
      <c r="CO179" s="122">
        <f t="shared" si="121"/>
        <v>101</v>
      </c>
      <c r="CP179" s="122" t="str">
        <f t="shared" si="121"/>
        <v/>
      </c>
      <c r="CQ179" s="122">
        <f t="shared" si="121"/>
        <v>302</v>
      </c>
      <c r="CR179" s="122" t="str">
        <f t="shared" si="121"/>
        <v/>
      </c>
      <c r="CS179" s="122" t="str">
        <f t="shared" si="121"/>
        <v/>
      </c>
      <c r="CT179" s="122" t="str">
        <f t="shared" si="121"/>
        <v/>
      </c>
      <c r="CU179" s="122" t="str">
        <f t="shared" si="121"/>
        <v/>
      </c>
      <c r="CV179" s="122" t="str">
        <f t="shared" si="121"/>
        <v/>
      </c>
      <c r="CW179" s="122" t="str">
        <f t="shared" si="121"/>
        <v/>
      </c>
      <c r="CX179" s="122" t="str">
        <f t="shared" si="121"/>
        <v/>
      </c>
      <c r="CY179" s="122" t="str">
        <f t="shared" si="121"/>
        <v/>
      </c>
      <c r="CZ179" s="123" t="str">
        <f t="shared" si="121"/>
        <v/>
      </c>
    </row>
    <row r="180" spans="1:104" x14ac:dyDescent="0.2">
      <c r="A180" s="229"/>
      <c r="B180" s="49">
        <v>4</v>
      </c>
      <c r="C180" s="48" t="s">
        <v>294</v>
      </c>
      <c r="D180" s="121" t="str">
        <f t="shared" ref="D180:BO180" si="122">IF(D100&gt;99,D100,"")</f>
        <v/>
      </c>
      <c r="E180" s="122" t="str">
        <f t="shared" si="122"/>
        <v/>
      </c>
      <c r="F180" s="122" t="str">
        <f t="shared" si="122"/>
        <v/>
      </c>
      <c r="G180" s="122" t="str">
        <f t="shared" si="122"/>
        <v/>
      </c>
      <c r="H180" s="122">
        <f t="shared" si="122"/>
        <v>408</v>
      </c>
      <c r="I180" s="122" t="str">
        <f t="shared" si="122"/>
        <v/>
      </c>
      <c r="J180" s="122">
        <f t="shared" si="122"/>
        <v>402</v>
      </c>
      <c r="K180" s="122" t="str">
        <f t="shared" si="122"/>
        <v/>
      </c>
      <c r="L180" s="122">
        <f t="shared" si="122"/>
        <v>211</v>
      </c>
      <c r="M180" s="122">
        <f t="shared" si="122"/>
        <v>200</v>
      </c>
      <c r="N180" s="122" t="str">
        <f t="shared" si="122"/>
        <v/>
      </c>
      <c r="O180" s="122" t="str">
        <f t="shared" si="122"/>
        <v/>
      </c>
      <c r="P180" s="122" t="str">
        <f t="shared" si="122"/>
        <v/>
      </c>
      <c r="Q180" s="122" t="str">
        <f t="shared" si="122"/>
        <v/>
      </c>
      <c r="R180" s="122" t="str">
        <f t="shared" si="122"/>
        <v/>
      </c>
      <c r="S180" s="122">
        <f t="shared" si="122"/>
        <v>206</v>
      </c>
      <c r="T180" s="122" t="str">
        <f t="shared" si="122"/>
        <v/>
      </c>
      <c r="U180" s="122" t="str">
        <f t="shared" si="122"/>
        <v/>
      </c>
      <c r="V180" s="122">
        <f t="shared" si="122"/>
        <v>407</v>
      </c>
      <c r="W180" s="122" t="str">
        <f t="shared" si="122"/>
        <v/>
      </c>
      <c r="X180" s="122" t="str">
        <f t="shared" si="122"/>
        <v/>
      </c>
      <c r="Y180" s="122">
        <f t="shared" si="122"/>
        <v>203</v>
      </c>
      <c r="Z180" s="122" t="str">
        <f t="shared" si="122"/>
        <v/>
      </c>
      <c r="AA180" s="122" t="str">
        <f t="shared" si="122"/>
        <v/>
      </c>
      <c r="AB180" s="122">
        <f t="shared" si="122"/>
        <v>303</v>
      </c>
      <c r="AC180" s="122" t="str">
        <f t="shared" si="122"/>
        <v/>
      </c>
      <c r="AD180" s="122" t="str">
        <f t="shared" si="122"/>
        <v/>
      </c>
      <c r="AE180" s="122" t="str">
        <f t="shared" si="122"/>
        <v/>
      </c>
      <c r="AF180" s="122" t="str">
        <f t="shared" si="122"/>
        <v/>
      </c>
      <c r="AG180" s="122" t="str">
        <f t="shared" si="122"/>
        <v/>
      </c>
      <c r="AH180" s="122" t="str">
        <f t="shared" si="122"/>
        <v/>
      </c>
      <c r="AI180" s="122" t="str">
        <f t="shared" si="122"/>
        <v/>
      </c>
      <c r="AJ180" s="122" t="str">
        <f t="shared" si="122"/>
        <v/>
      </c>
      <c r="AK180" s="122">
        <f t="shared" si="122"/>
        <v>304</v>
      </c>
      <c r="AL180" s="122" t="str">
        <f t="shared" si="122"/>
        <v/>
      </c>
      <c r="AM180" s="122">
        <f t="shared" si="122"/>
        <v>212</v>
      </c>
      <c r="AN180" s="122" t="str">
        <f t="shared" si="122"/>
        <v/>
      </c>
      <c r="AO180" s="122">
        <f t="shared" si="122"/>
        <v>405</v>
      </c>
      <c r="AP180" s="122">
        <f t="shared" si="122"/>
        <v>215</v>
      </c>
      <c r="AQ180" s="122" t="str">
        <f t="shared" si="122"/>
        <v/>
      </c>
      <c r="AR180" s="122" t="str">
        <f t="shared" si="122"/>
        <v/>
      </c>
      <c r="AS180" s="122" t="str">
        <f t="shared" si="122"/>
        <v/>
      </c>
      <c r="AT180" s="122">
        <f t="shared" si="122"/>
        <v>204</v>
      </c>
      <c r="AU180" s="122" t="str">
        <f t="shared" si="122"/>
        <v/>
      </c>
      <c r="AV180" s="122">
        <f t="shared" si="122"/>
        <v>406</v>
      </c>
      <c r="AW180" s="122">
        <f t="shared" si="122"/>
        <v>102</v>
      </c>
      <c r="AX180" s="122" t="str">
        <f t="shared" si="122"/>
        <v/>
      </c>
      <c r="AY180" s="122" t="str">
        <f t="shared" si="122"/>
        <v/>
      </c>
      <c r="AZ180" s="122">
        <f t="shared" si="122"/>
        <v>308</v>
      </c>
      <c r="BA180" s="122" t="str">
        <f t="shared" si="122"/>
        <v/>
      </c>
      <c r="BB180" s="122">
        <f t="shared" si="122"/>
        <v>401</v>
      </c>
      <c r="BC180" s="122" t="str">
        <f t="shared" si="122"/>
        <v/>
      </c>
      <c r="BD180" s="122">
        <f t="shared" si="122"/>
        <v>205</v>
      </c>
      <c r="BE180" s="122" t="str">
        <f t="shared" si="122"/>
        <v/>
      </c>
      <c r="BF180" s="122" t="str">
        <f t="shared" si="122"/>
        <v/>
      </c>
      <c r="BG180" s="122">
        <f t="shared" si="122"/>
        <v>301</v>
      </c>
      <c r="BH180" s="122" t="str">
        <f t="shared" si="122"/>
        <v/>
      </c>
      <c r="BI180" s="122" t="str">
        <f t="shared" si="122"/>
        <v/>
      </c>
      <c r="BJ180" s="122" t="str">
        <f t="shared" si="122"/>
        <v/>
      </c>
      <c r="BK180" s="122" t="str">
        <f t="shared" si="122"/>
        <v/>
      </c>
      <c r="BL180" s="122" t="str">
        <f t="shared" si="122"/>
        <v/>
      </c>
      <c r="BM180" s="122" t="str">
        <f t="shared" si="122"/>
        <v/>
      </c>
      <c r="BN180" s="122" t="str">
        <f t="shared" si="122"/>
        <v/>
      </c>
      <c r="BO180" s="122" t="str">
        <f t="shared" si="122"/>
        <v/>
      </c>
      <c r="BP180" s="122">
        <f t="shared" ref="BP180:CZ180" si="123">IF(BP100&gt;99,BP100,"")</f>
        <v>202</v>
      </c>
      <c r="BQ180" s="122" t="str">
        <f t="shared" si="123"/>
        <v/>
      </c>
      <c r="BR180" s="122" t="str">
        <f t="shared" si="123"/>
        <v/>
      </c>
      <c r="BS180" s="122" t="str">
        <f t="shared" si="123"/>
        <v/>
      </c>
      <c r="BT180" s="122" t="str">
        <f t="shared" si="123"/>
        <v/>
      </c>
      <c r="BU180" s="122" t="str">
        <f t="shared" si="123"/>
        <v/>
      </c>
      <c r="BV180" s="122">
        <f t="shared" si="123"/>
        <v>210</v>
      </c>
      <c r="BW180" s="122" t="str">
        <f t="shared" si="123"/>
        <v/>
      </c>
      <c r="BX180" s="122" t="str">
        <f t="shared" si="123"/>
        <v/>
      </c>
      <c r="BY180" s="122">
        <f t="shared" si="123"/>
        <v>208</v>
      </c>
      <c r="BZ180" s="122">
        <f t="shared" si="123"/>
        <v>306</v>
      </c>
      <c r="CA180" s="122">
        <f t="shared" si="123"/>
        <v>214</v>
      </c>
      <c r="CB180" s="122" t="str">
        <f t="shared" si="123"/>
        <v/>
      </c>
      <c r="CC180" s="122" t="str">
        <f t="shared" si="123"/>
        <v/>
      </c>
      <c r="CD180" s="122" t="str">
        <f t="shared" si="123"/>
        <v/>
      </c>
      <c r="CE180" s="122" t="str">
        <f t="shared" si="123"/>
        <v/>
      </c>
      <c r="CF180" s="122" t="str">
        <f t="shared" si="123"/>
        <v/>
      </c>
      <c r="CG180" s="122" t="str">
        <f t="shared" si="123"/>
        <v/>
      </c>
      <c r="CH180" s="122" t="str">
        <f t="shared" si="123"/>
        <v/>
      </c>
      <c r="CI180" s="122" t="str">
        <f t="shared" si="123"/>
        <v/>
      </c>
      <c r="CJ180" s="122" t="str">
        <f t="shared" si="123"/>
        <v/>
      </c>
      <c r="CK180" s="122" t="str">
        <f t="shared" si="123"/>
        <v/>
      </c>
      <c r="CL180" s="122" t="str">
        <f t="shared" si="123"/>
        <v/>
      </c>
      <c r="CM180" s="122">
        <f t="shared" si="123"/>
        <v>207</v>
      </c>
      <c r="CN180" s="122" t="str">
        <f t="shared" si="123"/>
        <v/>
      </c>
      <c r="CO180" s="122">
        <f t="shared" si="123"/>
        <v>101</v>
      </c>
      <c r="CP180" s="122" t="str">
        <f t="shared" si="123"/>
        <v/>
      </c>
      <c r="CQ180" s="122" t="str">
        <f t="shared" si="123"/>
        <v/>
      </c>
      <c r="CR180" s="122" t="str">
        <f t="shared" si="123"/>
        <v/>
      </c>
      <c r="CS180" s="122" t="str">
        <f t="shared" si="123"/>
        <v/>
      </c>
      <c r="CT180" s="122" t="str">
        <f t="shared" si="123"/>
        <v/>
      </c>
      <c r="CU180" s="122" t="str">
        <f t="shared" si="123"/>
        <v/>
      </c>
      <c r="CV180" s="122" t="str">
        <f t="shared" si="123"/>
        <v/>
      </c>
      <c r="CW180" s="122" t="str">
        <f t="shared" si="123"/>
        <v/>
      </c>
      <c r="CX180" s="122" t="str">
        <f t="shared" si="123"/>
        <v/>
      </c>
      <c r="CY180" s="122" t="str">
        <f t="shared" si="123"/>
        <v/>
      </c>
      <c r="CZ180" s="123" t="str">
        <f t="shared" si="123"/>
        <v/>
      </c>
    </row>
    <row r="181" spans="1:104" x14ac:dyDescent="0.2">
      <c r="A181" s="229"/>
      <c r="B181" s="49">
        <v>5</v>
      </c>
      <c r="C181" s="48" t="s">
        <v>295</v>
      </c>
      <c r="D181" s="121" t="str">
        <f t="shared" ref="D181:BO181" si="124">IF(D101&gt;99,D101,"")</f>
        <v/>
      </c>
      <c r="E181" s="122" t="str">
        <f t="shared" si="124"/>
        <v/>
      </c>
      <c r="F181" s="122" t="str">
        <f t="shared" si="124"/>
        <v/>
      </c>
      <c r="G181" s="122" t="str">
        <f t="shared" si="124"/>
        <v/>
      </c>
      <c r="H181" s="122">
        <f t="shared" si="124"/>
        <v>408</v>
      </c>
      <c r="I181" s="122" t="str">
        <f t="shared" si="124"/>
        <v/>
      </c>
      <c r="J181" s="122">
        <f t="shared" si="124"/>
        <v>402</v>
      </c>
      <c r="K181" s="122" t="str">
        <f t="shared" si="124"/>
        <v/>
      </c>
      <c r="L181" s="122">
        <f t="shared" si="124"/>
        <v>211</v>
      </c>
      <c r="M181" s="122">
        <f t="shared" si="124"/>
        <v>200</v>
      </c>
      <c r="N181" s="122" t="str">
        <f t="shared" si="124"/>
        <v/>
      </c>
      <c r="O181" s="122" t="str">
        <f t="shared" si="124"/>
        <v/>
      </c>
      <c r="P181" s="122" t="str">
        <f t="shared" si="124"/>
        <v/>
      </c>
      <c r="Q181" s="122" t="str">
        <f t="shared" si="124"/>
        <v/>
      </c>
      <c r="R181" s="122" t="str">
        <f t="shared" si="124"/>
        <v/>
      </c>
      <c r="S181" s="122" t="str">
        <f t="shared" si="124"/>
        <v/>
      </c>
      <c r="T181" s="122" t="str">
        <f t="shared" si="124"/>
        <v/>
      </c>
      <c r="U181" s="122" t="str">
        <f t="shared" si="124"/>
        <v/>
      </c>
      <c r="V181" s="122">
        <f t="shared" si="124"/>
        <v>407</v>
      </c>
      <c r="W181" s="122" t="str">
        <f t="shared" si="124"/>
        <v/>
      </c>
      <c r="X181" s="122" t="str">
        <f t="shared" si="124"/>
        <v/>
      </c>
      <c r="Y181" s="122">
        <f t="shared" si="124"/>
        <v>203</v>
      </c>
      <c r="Z181" s="122" t="str">
        <f t="shared" si="124"/>
        <v/>
      </c>
      <c r="AA181" s="122" t="str">
        <f t="shared" si="124"/>
        <v/>
      </c>
      <c r="AB181" s="122">
        <f t="shared" si="124"/>
        <v>303</v>
      </c>
      <c r="AC181" s="122" t="str">
        <f t="shared" si="124"/>
        <v/>
      </c>
      <c r="AD181" s="122" t="str">
        <f t="shared" si="124"/>
        <v/>
      </c>
      <c r="AE181" s="122" t="str">
        <f t="shared" si="124"/>
        <v/>
      </c>
      <c r="AF181" s="122" t="str">
        <f t="shared" si="124"/>
        <v/>
      </c>
      <c r="AG181" s="122" t="str">
        <f t="shared" si="124"/>
        <v/>
      </c>
      <c r="AH181" s="122" t="str">
        <f t="shared" si="124"/>
        <v/>
      </c>
      <c r="AI181" s="122" t="str">
        <f t="shared" si="124"/>
        <v/>
      </c>
      <c r="AJ181" s="122" t="str">
        <f t="shared" si="124"/>
        <v/>
      </c>
      <c r="AK181" s="122">
        <f t="shared" si="124"/>
        <v>304</v>
      </c>
      <c r="AL181" s="122" t="str">
        <f t="shared" si="124"/>
        <v/>
      </c>
      <c r="AM181" s="122">
        <f t="shared" si="124"/>
        <v>212</v>
      </c>
      <c r="AN181" s="122" t="str">
        <f t="shared" si="124"/>
        <v/>
      </c>
      <c r="AO181" s="122">
        <f t="shared" si="124"/>
        <v>405</v>
      </c>
      <c r="AP181" s="122">
        <f t="shared" si="124"/>
        <v>215</v>
      </c>
      <c r="AQ181" s="122" t="str">
        <f t="shared" si="124"/>
        <v/>
      </c>
      <c r="AR181" s="122" t="str">
        <f t="shared" si="124"/>
        <v/>
      </c>
      <c r="AS181" s="122" t="str">
        <f t="shared" si="124"/>
        <v/>
      </c>
      <c r="AT181" s="122">
        <f t="shared" si="124"/>
        <v>204</v>
      </c>
      <c r="AU181" s="122" t="str">
        <f t="shared" si="124"/>
        <v/>
      </c>
      <c r="AV181" s="122">
        <f t="shared" si="124"/>
        <v>406</v>
      </c>
      <c r="AW181" s="122">
        <f t="shared" si="124"/>
        <v>102</v>
      </c>
      <c r="AX181" s="122" t="str">
        <f t="shared" si="124"/>
        <v/>
      </c>
      <c r="AY181" s="122" t="str">
        <f t="shared" si="124"/>
        <v/>
      </c>
      <c r="AZ181" s="122">
        <f t="shared" si="124"/>
        <v>308</v>
      </c>
      <c r="BA181" s="122" t="str">
        <f t="shared" si="124"/>
        <v/>
      </c>
      <c r="BB181" s="122">
        <f t="shared" si="124"/>
        <v>401</v>
      </c>
      <c r="BC181" s="122" t="str">
        <f t="shared" si="124"/>
        <v/>
      </c>
      <c r="BD181" s="122">
        <f t="shared" si="124"/>
        <v>205</v>
      </c>
      <c r="BE181" s="122" t="str">
        <f t="shared" si="124"/>
        <v/>
      </c>
      <c r="BF181" s="122" t="str">
        <f t="shared" si="124"/>
        <v/>
      </c>
      <c r="BG181" s="122">
        <f t="shared" si="124"/>
        <v>301</v>
      </c>
      <c r="BH181" s="122" t="str">
        <f t="shared" si="124"/>
        <v/>
      </c>
      <c r="BI181" s="122" t="str">
        <f t="shared" si="124"/>
        <v/>
      </c>
      <c r="BJ181" s="122" t="str">
        <f t="shared" si="124"/>
        <v/>
      </c>
      <c r="BK181" s="122" t="str">
        <f t="shared" si="124"/>
        <v/>
      </c>
      <c r="BL181" s="122" t="str">
        <f t="shared" si="124"/>
        <v/>
      </c>
      <c r="BM181" s="122" t="str">
        <f t="shared" si="124"/>
        <v/>
      </c>
      <c r="BN181" s="122" t="str">
        <f t="shared" si="124"/>
        <v/>
      </c>
      <c r="BO181" s="122" t="str">
        <f t="shared" si="124"/>
        <v/>
      </c>
      <c r="BP181" s="122">
        <f t="shared" ref="BP181:CZ181" si="125">IF(BP101&gt;99,BP101,"")</f>
        <v>202</v>
      </c>
      <c r="BQ181" s="122" t="str">
        <f t="shared" si="125"/>
        <v/>
      </c>
      <c r="BR181" s="122" t="str">
        <f t="shared" si="125"/>
        <v/>
      </c>
      <c r="BS181" s="122" t="str">
        <f t="shared" si="125"/>
        <v/>
      </c>
      <c r="BT181" s="122" t="str">
        <f t="shared" si="125"/>
        <v/>
      </c>
      <c r="BU181" s="122" t="str">
        <f t="shared" si="125"/>
        <v/>
      </c>
      <c r="BV181" s="122">
        <f t="shared" si="125"/>
        <v>210</v>
      </c>
      <c r="BW181" s="122" t="str">
        <f t="shared" si="125"/>
        <v/>
      </c>
      <c r="BX181" s="122" t="str">
        <f t="shared" si="125"/>
        <v/>
      </c>
      <c r="BY181" s="122">
        <f t="shared" si="125"/>
        <v>208</v>
      </c>
      <c r="BZ181" s="122">
        <f t="shared" si="125"/>
        <v>306</v>
      </c>
      <c r="CA181" s="122">
        <f t="shared" si="125"/>
        <v>214</v>
      </c>
      <c r="CB181" s="122" t="str">
        <f t="shared" si="125"/>
        <v/>
      </c>
      <c r="CC181" s="122" t="str">
        <f t="shared" si="125"/>
        <v/>
      </c>
      <c r="CD181" s="122" t="str">
        <f t="shared" si="125"/>
        <v/>
      </c>
      <c r="CE181" s="122" t="str">
        <f t="shared" si="125"/>
        <v/>
      </c>
      <c r="CF181" s="122" t="str">
        <f t="shared" si="125"/>
        <v/>
      </c>
      <c r="CG181" s="122" t="str">
        <f t="shared" si="125"/>
        <v/>
      </c>
      <c r="CH181" s="122" t="str">
        <f t="shared" si="125"/>
        <v/>
      </c>
      <c r="CI181" s="122" t="str">
        <f t="shared" si="125"/>
        <v/>
      </c>
      <c r="CJ181" s="122" t="str">
        <f t="shared" si="125"/>
        <v/>
      </c>
      <c r="CK181" s="122" t="str">
        <f t="shared" si="125"/>
        <v/>
      </c>
      <c r="CL181" s="122" t="str">
        <f t="shared" si="125"/>
        <v/>
      </c>
      <c r="CM181" s="122">
        <f t="shared" si="125"/>
        <v>207</v>
      </c>
      <c r="CN181" s="122" t="str">
        <f t="shared" si="125"/>
        <v/>
      </c>
      <c r="CO181" s="122" t="str">
        <f t="shared" si="125"/>
        <v/>
      </c>
      <c r="CP181" s="122" t="str">
        <f t="shared" si="125"/>
        <v/>
      </c>
      <c r="CQ181" s="122" t="str">
        <f t="shared" si="125"/>
        <v/>
      </c>
      <c r="CR181" s="122" t="str">
        <f t="shared" si="125"/>
        <v/>
      </c>
      <c r="CS181" s="122" t="str">
        <f t="shared" si="125"/>
        <v/>
      </c>
      <c r="CT181" s="122" t="str">
        <f t="shared" si="125"/>
        <v/>
      </c>
      <c r="CU181" s="122" t="str">
        <f t="shared" si="125"/>
        <v/>
      </c>
      <c r="CV181" s="122" t="str">
        <f t="shared" si="125"/>
        <v/>
      </c>
      <c r="CW181" s="122" t="str">
        <f t="shared" si="125"/>
        <v/>
      </c>
      <c r="CX181" s="122" t="str">
        <f t="shared" si="125"/>
        <v/>
      </c>
      <c r="CY181" s="122" t="str">
        <f t="shared" si="125"/>
        <v/>
      </c>
      <c r="CZ181" s="123" t="str">
        <f t="shared" si="125"/>
        <v/>
      </c>
    </row>
    <row r="182" spans="1:104" x14ac:dyDescent="0.2">
      <c r="A182" s="229"/>
      <c r="B182" s="49">
        <v>6</v>
      </c>
      <c r="C182" s="48" t="s">
        <v>296</v>
      </c>
      <c r="D182" s="121" t="str">
        <f t="shared" ref="D182:BO182" si="126">IF(D102&gt;99,D102,"")</f>
        <v/>
      </c>
      <c r="E182" s="122" t="str">
        <f t="shared" si="126"/>
        <v/>
      </c>
      <c r="F182" s="122" t="str">
        <f t="shared" si="126"/>
        <v/>
      </c>
      <c r="G182" s="122" t="str">
        <f t="shared" si="126"/>
        <v/>
      </c>
      <c r="H182" s="122">
        <f t="shared" si="126"/>
        <v>408</v>
      </c>
      <c r="I182" s="122" t="str">
        <f t="shared" si="126"/>
        <v/>
      </c>
      <c r="J182" s="122" t="str">
        <f t="shared" si="126"/>
        <v/>
      </c>
      <c r="K182" s="122" t="str">
        <f t="shared" si="126"/>
        <v/>
      </c>
      <c r="L182" s="122">
        <f t="shared" si="126"/>
        <v>211</v>
      </c>
      <c r="M182" s="122">
        <f t="shared" si="126"/>
        <v>200</v>
      </c>
      <c r="N182" s="122" t="str">
        <f t="shared" si="126"/>
        <v/>
      </c>
      <c r="O182" s="122" t="str">
        <f t="shared" si="126"/>
        <v/>
      </c>
      <c r="P182" s="122" t="str">
        <f t="shared" si="126"/>
        <v/>
      </c>
      <c r="Q182" s="122" t="str">
        <f t="shared" si="126"/>
        <v/>
      </c>
      <c r="R182" s="122" t="str">
        <f t="shared" si="126"/>
        <v/>
      </c>
      <c r="S182" s="122" t="str">
        <f t="shared" si="126"/>
        <v/>
      </c>
      <c r="T182" s="122" t="str">
        <f t="shared" si="126"/>
        <v/>
      </c>
      <c r="U182" s="122" t="str">
        <f t="shared" si="126"/>
        <v/>
      </c>
      <c r="V182" s="122">
        <f t="shared" si="126"/>
        <v>407</v>
      </c>
      <c r="W182" s="122" t="str">
        <f t="shared" si="126"/>
        <v/>
      </c>
      <c r="X182" s="122" t="str">
        <f t="shared" si="126"/>
        <v/>
      </c>
      <c r="Y182" s="122">
        <f t="shared" si="126"/>
        <v>203</v>
      </c>
      <c r="Z182" s="122" t="str">
        <f t="shared" si="126"/>
        <v/>
      </c>
      <c r="AA182" s="122" t="str">
        <f t="shared" si="126"/>
        <v/>
      </c>
      <c r="AB182" s="122" t="str">
        <f t="shared" si="126"/>
        <v/>
      </c>
      <c r="AC182" s="122" t="str">
        <f t="shared" si="126"/>
        <v/>
      </c>
      <c r="AD182" s="122" t="str">
        <f t="shared" si="126"/>
        <v/>
      </c>
      <c r="AE182" s="122" t="str">
        <f t="shared" si="126"/>
        <v/>
      </c>
      <c r="AF182" s="122" t="str">
        <f t="shared" si="126"/>
        <v/>
      </c>
      <c r="AG182" s="122" t="str">
        <f t="shared" si="126"/>
        <v/>
      </c>
      <c r="AH182" s="122" t="str">
        <f t="shared" si="126"/>
        <v/>
      </c>
      <c r="AI182" s="122" t="str">
        <f t="shared" si="126"/>
        <v/>
      </c>
      <c r="AJ182" s="122" t="str">
        <f t="shared" si="126"/>
        <v/>
      </c>
      <c r="AK182" s="122" t="str">
        <f t="shared" si="126"/>
        <v/>
      </c>
      <c r="AL182" s="122" t="str">
        <f t="shared" si="126"/>
        <v/>
      </c>
      <c r="AM182" s="122">
        <f t="shared" si="126"/>
        <v>212</v>
      </c>
      <c r="AN182" s="122" t="str">
        <f t="shared" si="126"/>
        <v/>
      </c>
      <c r="AO182" s="122">
        <f t="shared" si="126"/>
        <v>405</v>
      </c>
      <c r="AP182" s="122">
        <f t="shared" si="126"/>
        <v>215</v>
      </c>
      <c r="AQ182" s="122" t="str">
        <f t="shared" si="126"/>
        <v/>
      </c>
      <c r="AR182" s="122" t="str">
        <f t="shared" si="126"/>
        <v/>
      </c>
      <c r="AS182" s="122" t="str">
        <f t="shared" si="126"/>
        <v/>
      </c>
      <c r="AT182" s="122">
        <f t="shared" si="126"/>
        <v>204</v>
      </c>
      <c r="AU182" s="122" t="str">
        <f t="shared" si="126"/>
        <v/>
      </c>
      <c r="AV182" s="122">
        <f t="shared" si="126"/>
        <v>406</v>
      </c>
      <c r="AW182" s="122" t="str">
        <f t="shared" si="126"/>
        <v/>
      </c>
      <c r="AX182" s="122" t="str">
        <f t="shared" si="126"/>
        <v/>
      </c>
      <c r="AY182" s="122" t="str">
        <f t="shared" si="126"/>
        <v/>
      </c>
      <c r="AZ182" s="122">
        <f t="shared" si="126"/>
        <v>308</v>
      </c>
      <c r="BA182" s="122" t="str">
        <f t="shared" si="126"/>
        <v/>
      </c>
      <c r="BB182" s="122">
        <f t="shared" si="126"/>
        <v>401</v>
      </c>
      <c r="BC182" s="122" t="str">
        <f t="shared" si="126"/>
        <v/>
      </c>
      <c r="BD182" s="122">
        <f t="shared" si="126"/>
        <v>205</v>
      </c>
      <c r="BE182" s="122" t="str">
        <f t="shared" si="126"/>
        <v/>
      </c>
      <c r="BF182" s="122" t="str">
        <f t="shared" si="126"/>
        <v/>
      </c>
      <c r="BG182" s="122" t="str">
        <f t="shared" si="126"/>
        <v/>
      </c>
      <c r="BH182" s="122" t="str">
        <f t="shared" si="126"/>
        <v/>
      </c>
      <c r="BI182" s="122" t="str">
        <f t="shared" si="126"/>
        <v/>
      </c>
      <c r="BJ182" s="122" t="str">
        <f t="shared" si="126"/>
        <v/>
      </c>
      <c r="BK182" s="122" t="str">
        <f t="shared" si="126"/>
        <v/>
      </c>
      <c r="BL182" s="122" t="str">
        <f t="shared" si="126"/>
        <v/>
      </c>
      <c r="BM182" s="122" t="str">
        <f t="shared" si="126"/>
        <v/>
      </c>
      <c r="BN182" s="122" t="str">
        <f t="shared" si="126"/>
        <v/>
      </c>
      <c r="BO182" s="122" t="str">
        <f t="shared" si="126"/>
        <v/>
      </c>
      <c r="BP182" s="122" t="str">
        <f t="shared" ref="BP182:CZ182" si="127">IF(BP102&gt;99,BP102,"")</f>
        <v/>
      </c>
      <c r="BQ182" s="122" t="str">
        <f t="shared" si="127"/>
        <v/>
      </c>
      <c r="BR182" s="122" t="str">
        <f t="shared" si="127"/>
        <v/>
      </c>
      <c r="BS182" s="122" t="str">
        <f t="shared" si="127"/>
        <v/>
      </c>
      <c r="BT182" s="122" t="str">
        <f t="shared" si="127"/>
        <v/>
      </c>
      <c r="BU182" s="122" t="str">
        <f t="shared" si="127"/>
        <v/>
      </c>
      <c r="BV182" s="122">
        <f t="shared" si="127"/>
        <v>210</v>
      </c>
      <c r="BW182" s="122" t="str">
        <f t="shared" si="127"/>
        <v/>
      </c>
      <c r="BX182" s="122" t="str">
        <f t="shared" si="127"/>
        <v/>
      </c>
      <c r="BY182" s="122" t="str">
        <f t="shared" si="127"/>
        <v/>
      </c>
      <c r="BZ182" s="122">
        <f t="shared" si="127"/>
        <v>306</v>
      </c>
      <c r="CA182" s="122">
        <f t="shared" si="127"/>
        <v>214</v>
      </c>
      <c r="CB182" s="122" t="str">
        <f t="shared" si="127"/>
        <v/>
      </c>
      <c r="CC182" s="122" t="str">
        <f t="shared" si="127"/>
        <v/>
      </c>
      <c r="CD182" s="122" t="str">
        <f t="shared" si="127"/>
        <v/>
      </c>
      <c r="CE182" s="122" t="str">
        <f t="shared" si="127"/>
        <v/>
      </c>
      <c r="CF182" s="122" t="str">
        <f t="shared" si="127"/>
        <v/>
      </c>
      <c r="CG182" s="122" t="str">
        <f t="shared" si="127"/>
        <v/>
      </c>
      <c r="CH182" s="122" t="str">
        <f t="shared" si="127"/>
        <v/>
      </c>
      <c r="CI182" s="122" t="str">
        <f t="shared" si="127"/>
        <v/>
      </c>
      <c r="CJ182" s="122" t="str">
        <f t="shared" si="127"/>
        <v/>
      </c>
      <c r="CK182" s="122" t="str">
        <f t="shared" si="127"/>
        <v/>
      </c>
      <c r="CL182" s="122" t="str">
        <f t="shared" si="127"/>
        <v/>
      </c>
      <c r="CM182" s="122" t="str">
        <f t="shared" si="127"/>
        <v/>
      </c>
      <c r="CN182" s="122" t="str">
        <f t="shared" si="127"/>
        <v/>
      </c>
      <c r="CO182" s="122" t="str">
        <f t="shared" si="127"/>
        <v/>
      </c>
      <c r="CP182" s="122" t="str">
        <f t="shared" si="127"/>
        <v/>
      </c>
      <c r="CQ182" s="122" t="str">
        <f t="shared" si="127"/>
        <v/>
      </c>
      <c r="CR182" s="122" t="str">
        <f t="shared" si="127"/>
        <v/>
      </c>
      <c r="CS182" s="122" t="str">
        <f t="shared" si="127"/>
        <v/>
      </c>
      <c r="CT182" s="122" t="str">
        <f t="shared" si="127"/>
        <v/>
      </c>
      <c r="CU182" s="122" t="str">
        <f t="shared" si="127"/>
        <v/>
      </c>
      <c r="CV182" s="122" t="str">
        <f t="shared" si="127"/>
        <v/>
      </c>
      <c r="CW182" s="122" t="str">
        <f t="shared" si="127"/>
        <v/>
      </c>
      <c r="CX182" s="122" t="str">
        <f t="shared" si="127"/>
        <v/>
      </c>
      <c r="CY182" s="122" t="str">
        <f t="shared" si="127"/>
        <v/>
      </c>
      <c r="CZ182" s="123" t="str">
        <f t="shared" si="127"/>
        <v/>
      </c>
    </row>
    <row r="183" spans="1:104" ht="13.5" thickBot="1" x14ac:dyDescent="0.25">
      <c r="A183" s="230"/>
      <c r="B183" s="50">
        <v>7</v>
      </c>
      <c r="C183" s="51" t="s">
        <v>297</v>
      </c>
      <c r="D183" s="124" t="str">
        <f t="shared" ref="D183:BO183" si="128">IF(D103&gt;99,D103,"")</f>
        <v/>
      </c>
      <c r="E183" s="125" t="str">
        <f t="shared" si="128"/>
        <v/>
      </c>
      <c r="F183" s="125" t="str">
        <f t="shared" si="128"/>
        <v/>
      </c>
      <c r="G183" s="125" t="str">
        <f t="shared" si="128"/>
        <v/>
      </c>
      <c r="H183" s="125" t="str">
        <f t="shared" si="128"/>
        <v/>
      </c>
      <c r="I183" s="125" t="str">
        <f t="shared" si="128"/>
        <v/>
      </c>
      <c r="J183" s="125" t="str">
        <f t="shared" si="128"/>
        <v/>
      </c>
      <c r="K183" s="125" t="str">
        <f t="shared" si="128"/>
        <v/>
      </c>
      <c r="L183" s="125" t="str">
        <f t="shared" si="128"/>
        <v/>
      </c>
      <c r="M183" s="125" t="str">
        <f t="shared" si="128"/>
        <v/>
      </c>
      <c r="N183" s="125" t="str">
        <f t="shared" si="128"/>
        <v/>
      </c>
      <c r="O183" s="125" t="str">
        <f t="shared" si="128"/>
        <v/>
      </c>
      <c r="P183" s="125" t="str">
        <f t="shared" si="128"/>
        <v/>
      </c>
      <c r="Q183" s="125" t="str">
        <f t="shared" si="128"/>
        <v/>
      </c>
      <c r="R183" s="125" t="str">
        <f t="shared" si="128"/>
        <v/>
      </c>
      <c r="S183" s="125" t="str">
        <f t="shared" si="128"/>
        <v/>
      </c>
      <c r="T183" s="125" t="str">
        <f t="shared" si="128"/>
        <v/>
      </c>
      <c r="U183" s="125" t="str">
        <f t="shared" si="128"/>
        <v/>
      </c>
      <c r="V183" s="125" t="str">
        <f t="shared" si="128"/>
        <v/>
      </c>
      <c r="W183" s="125" t="str">
        <f t="shared" si="128"/>
        <v/>
      </c>
      <c r="X183" s="125" t="str">
        <f t="shared" si="128"/>
        <v/>
      </c>
      <c r="Y183" s="125" t="str">
        <f t="shared" si="128"/>
        <v/>
      </c>
      <c r="Z183" s="125" t="str">
        <f t="shared" si="128"/>
        <v/>
      </c>
      <c r="AA183" s="125" t="str">
        <f t="shared" si="128"/>
        <v/>
      </c>
      <c r="AB183" s="125" t="str">
        <f t="shared" si="128"/>
        <v/>
      </c>
      <c r="AC183" s="125" t="str">
        <f t="shared" si="128"/>
        <v/>
      </c>
      <c r="AD183" s="125" t="str">
        <f t="shared" si="128"/>
        <v/>
      </c>
      <c r="AE183" s="125" t="str">
        <f t="shared" si="128"/>
        <v/>
      </c>
      <c r="AF183" s="125" t="str">
        <f t="shared" si="128"/>
        <v/>
      </c>
      <c r="AG183" s="125" t="str">
        <f t="shared" si="128"/>
        <v/>
      </c>
      <c r="AH183" s="125" t="str">
        <f t="shared" si="128"/>
        <v/>
      </c>
      <c r="AI183" s="125" t="str">
        <f t="shared" si="128"/>
        <v/>
      </c>
      <c r="AJ183" s="125" t="str">
        <f t="shared" si="128"/>
        <v/>
      </c>
      <c r="AK183" s="125" t="str">
        <f t="shared" si="128"/>
        <v/>
      </c>
      <c r="AL183" s="125" t="str">
        <f t="shared" si="128"/>
        <v/>
      </c>
      <c r="AM183" s="125" t="str">
        <f t="shared" si="128"/>
        <v/>
      </c>
      <c r="AN183" s="125" t="str">
        <f t="shared" si="128"/>
        <v/>
      </c>
      <c r="AO183" s="125" t="str">
        <f t="shared" si="128"/>
        <v/>
      </c>
      <c r="AP183" s="125" t="str">
        <f t="shared" si="128"/>
        <v/>
      </c>
      <c r="AQ183" s="125" t="str">
        <f t="shared" si="128"/>
        <v/>
      </c>
      <c r="AR183" s="125" t="str">
        <f t="shared" si="128"/>
        <v/>
      </c>
      <c r="AS183" s="125" t="str">
        <f t="shared" si="128"/>
        <v/>
      </c>
      <c r="AT183" s="125" t="str">
        <f t="shared" si="128"/>
        <v/>
      </c>
      <c r="AU183" s="125" t="str">
        <f t="shared" si="128"/>
        <v/>
      </c>
      <c r="AV183" s="125" t="str">
        <f t="shared" si="128"/>
        <v/>
      </c>
      <c r="AW183" s="125" t="str">
        <f t="shared" si="128"/>
        <v/>
      </c>
      <c r="AX183" s="125" t="str">
        <f t="shared" si="128"/>
        <v/>
      </c>
      <c r="AY183" s="125" t="str">
        <f t="shared" si="128"/>
        <v/>
      </c>
      <c r="AZ183" s="125" t="str">
        <f t="shared" si="128"/>
        <v/>
      </c>
      <c r="BA183" s="125" t="str">
        <f t="shared" si="128"/>
        <v/>
      </c>
      <c r="BB183" s="125" t="str">
        <f t="shared" si="128"/>
        <v/>
      </c>
      <c r="BC183" s="125" t="str">
        <f t="shared" si="128"/>
        <v/>
      </c>
      <c r="BD183" s="125" t="str">
        <f t="shared" si="128"/>
        <v/>
      </c>
      <c r="BE183" s="125" t="str">
        <f t="shared" si="128"/>
        <v/>
      </c>
      <c r="BF183" s="125" t="str">
        <f t="shared" si="128"/>
        <v/>
      </c>
      <c r="BG183" s="125" t="str">
        <f t="shared" si="128"/>
        <v/>
      </c>
      <c r="BH183" s="125" t="str">
        <f t="shared" si="128"/>
        <v/>
      </c>
      <c r="BI183" s="125" t="str">
        <f t="shared" si="128"/>
        <v/>
      </c>
      <c r="BJ183" s="125" t="str">
        <f t="shared" si="128"/>
        <v/>
      </c>
      <c r="BK183" s="125" t="str">
        <f t="shared" si="128"/>
        <v/>
      </c>
      <c r="BL183" s="125" t="str">
        <f t="shared" si="128"/>
        <v/>
      </c>
      <c r="BM183" s="125" t="str">
        <f t="shared" si="128"/>
        <v/>
      </c>
      <c r="BN183" s="125" t="str">
        <f t="shared" si="128"/>
        <v/>
      </c>
      <c r="BO183" s="125" t="str">
        <f t="shared" si="128"/>
        <v/>
      </c>
      <c r="BP183" s="125" t="str">
        <f t="shared" ref="BP183:CZ183" si="129">IF(BP103&gt;99,BP103,"")</f>
        <v/>
      </c>
      <c r="BQ183" s="125" t="str">
        <f t="shared" si="129"/>
        <v/>
      </c>
      <c r="BR183" s="125" t="str">
        <f t="shared" si="129"/>
        <v/>
      </c>
      <c r="BS183" s="125" t="str">
        <f t="shared" si="129"/>
        <v/>
      </c>
      <c r="BT183" s="125" t="str">
        <f t="shared" si="129"/>
        <v/>
      </c>
      <c r="BU183" s="125" t="str">
        <f t="shared" si="129"/>
        <v/>
      </c>
      <c r="BV183" s="125" t="str">
        <f t="shared" si="129"/>
        <v/>
      </c>
      <c r="BW183" s="125" t="str">
        <f t="shared" si="129"/>
        <v/>
      </c>
      <c r="BX183" s="125" t="str">
        <f t="shared" si="129"/>
        <v/>
      </c>
      <c r="BY183" s="125" t="str">
        <f t="shared" si="129"/>
        <v/>
      </c>
      <c r="BZ183" s="125" t="str">
        <f t="shared" si="129"/>
        <v/>
      </c>
      <c r="CA183" s="125" t="str">
        <f t="shared" si="129"/>
        <v/>
      </c>
      <c r="CB183" s="125" t="str">
        <f t="shared" si="129"/>
        <v/>
      </c>
      <c r="CC183" s="125" t="str">
        <f t="shared" si="129"/>
        <v/>
      </c>
      <c r="CD183" s="125" t="str">
        <f t="shared" si="129"/>
        <v/>
      </c>
      <c r="CE183" s="125" t="str">
        <f t="shared" si="129"/>
        <v/>
      </c>
      <c r="CF183" s="125" t="str">
        <f t="shared" si="129"/>
        <v/>
      </c>
      <c r="CG183" s="125" t="str">
        <f t="shared" si="129"/>
        <v/>
      </c>
      <c r="CH183" s="125" t="str">
        <f t="shared" si="129"/>
        <v/>
      </c>
      <c r="CI183" s="125" t="str">
        <f t="shared" si="129"/>
        <v/>
      </c>
      <c r="CJ183" s="125" t="str">
        <f t="shared" si="129"/>
        <v/>
      </c>
      <c r="CK183" s="125" t="str">
        <f t="shared" si="129"/>
        <v/>
      </c>
      <c r="CL183" s="125" t="str">
        <f t="shared" si="129"/>
        <v/>
      </c>
      <c r="CM183" s="125" t="str">
        <f t="shared" si="129"/>
        <v/>
      </c>
      <c r="CN183" s="125" t="str">
        <f t="shared" si="129"/>
        <v/>
      </c>
      <c r="CO183" s="125" t="str">
        <f t="shared" si="129"/>
        <v/>
      </c>
      <c r="CP183" s="125" t="str">
        <f t="shared" si="129"/>
        <v/>
      </c>
      <c r="CQ183" s="125" t="str">
        <f t="shared" si="129"/>
        <v/>
      </c>
      <c r="CR183" s="125" t="str">
        <f t="shared" si="129"/>
        <v/>
      </c>
      <c r="CS183" s="125" t="str">
        <f t="shared" si="129"/>
        <v/>
      </c>
      <c r="CT183" s="125" t="str">
        <f t="shared" si="129"/>
        <v/>
      </c>
      <c r="CU183" s="125" t="str">
        <f t="shared" si="129"/>
        <v/>
      </c>
      <c r="CV183" s="125" t="str">
        <f t="shared" si="129"/>
        <v/>
      </c>
      <c r="CW183" s="125" t="str">
        <f t="shared" si="129"/>
        <v/>
      </c>
      <c r="CX183" s="125" t="str">
        <f t="shared" si="129"/>
        <v/>
      </c>
      <c r="CY183" s="125" t="str">
        <f t="shared" si="129"/>
        <v/>
      </c>
      <c r="CZ183" s="126" t="str">
        <f t="shared" si="129"/>
        <v/>
      </c>
    </row>
    <row r="184" spans="1:104" ht="13.5" thickTop="1" x14ac:dyDescent="0.2">
      <c r="A184" s="182" t="s">
        <v>346</v>
      </c>
      <c r="B184" s="3">
        <v>1</v>
      </c>
      <c r="C184" s="4" t="s">
        <v>278</v>
      </c>
      <c r="D184" s="109" t="str">
        <f>IF(D50&gt;99,D50,"")</f>
        <v/>
      </c>
      <c r="E184" s="110">
        <f t="shared" ref="E184:BP184" si="130">IF(E50&gt;99,E50,"")</f>
        <v>101</v>
      </c>
      <c r="F184" s="110" t="str">
        <f t="shared" si="130"/>
        <v/>
      </c>
      <c r="G184" s="110" t="str">
        <f t="shared" si="130"/>
        <v/>
      </c>
      <c r="H184" s="110" t="str">
        <f t="shared" si="130"/>
        <v/>
      </c>
      <c r="I184" s="110" t="str">
        <f t="shared" si="130"/>
        <v/>
      </c>
      <c r="J184" s="110" t="str">
        <f t="shared" si="130"/>
        <v/>
      </c>
      <c r="K184" s="110" t="str">
        <f t="shared" si="130"/>
        <v/>
      </c>
      <c r="L184" s="110">
        <f t="shared" si="130"/>
        <v>212</v>
      </c>
      <c r="M184" s="110">
        <f t="shared" si="130"/>
        <v>200</v>
      </c>
      <c r="N184" s="110" t="str">
        <f t="shared" si="130"/>
        <v/>
      </c>
      <c r="O184" s="110" t="str">
        <f t="shared" si="130"/>
        <v/>
      </c>
      <c r="P184" s="110" t="str">
        <f t="shared" si="130"/>
        <v/>
      </c>
      <c r="Q184" s="110" t="str">
        <f t="shared" si="130"/>
        <v/>
      </c>
      <c r="R184" s="110" t="str">
        <f t="shared" si="130"/>
        <v/>
      </c>
      <c r="S184" s="110" t="str">
        <f t="shared" si="130"/>
        <v/>
      </c>
      <c r="T184" s="110" t="str">
        <f t="shared" si="130"/>
        <v/>
      </c>
      <c r="U184" s="110" t="str">
        <f t="shared" si="130"/>
        <v/>
      </c>
      <c r="V184" s="110" t="str">
        <f t="shared" si="130"/>
        <v/>
      </c>
      <c r="W184" s="110" t="str">
        <f t="shared" si="130"/>
        <v/>
      </c>
      <c r="X184" s="110" t="str">
        <f t="shared" si="130"/>
        <v/>
      </c>
      <c r="Y184" s="110" t="str">
        <f t="shared" si="130"/>
        <v/>
      </c>
      <c r="Z184" s="110" t="str">
        <f t="shared" si="130"/>
        <v/>
      </c>
      <c r="AA184" s="110">
        <f t="shared" si="130"/>
        <v>407</v>
      </c>
      <c r="AB184" s="110" t="str">
        <f t="shared" si="130"/>
        <v/>
      </c>
      <c r="AC184" s="110" t="str">
        <f t="shared" si="130"/>
        <v/>
      </c>
      <c r="AD184" s="110" t="str">
        <f t="shared" si="130"/>
        <v/>
      </c>
      <c r="AE184" s="110" t="str">
        <f t="shared" si="130"/>
        <v/>
      </c>
      <c r="AF184" s="110" t="str">
        <f t="shared" si="130"/>
        <v/>
      </c>
      <c r="AG184" s="110" t="str">
        <f t="shared" si="130"/>
        <v/>
      </c>
      <c r="AH184" s="110">
        <f t="shared" si="130"/>
        <v>214</v>
      </c>
      <c r="AI184" s="110" t="str">
        <f t="shared" si="130"/>
        <v/>
      </c>
      <c r="AJ184" s="110" t="str">
        <f t="shared" si="130"/>
        <v/>
      </c>
      <c r="AK184" s="110" t="str">
        <f t="shared" si="130"/>
        <v/>
      </c>
      <c r="AL184" s="110" t="str">
        <f t="shared" si="130"/>
        <v/>
      </c>
      <c r="AM184" s="110" t="str">
        <f t="shared" si="130"/>
        <v/>
      </c>
      <c r="AN184" s="110" t="str">
        <f t="shared" si="130"/>
        <v/>
      </c>
      <c r="AO184" s="110">
        <f t="shared" si="130"/>
        <v>303</v>
      </c>
      <c r="AP184" s="110" t="str">
        <f t="shared" si="130"/>
        <v/>
      </c>
      <c r="AQ184" s="110" t="str">
        <f t="shared" si="130"/>
        <v/>
      </c>
      <c r="AR184" s="110" t="str">
        <f t="shared" si="130"/>
        <v/>
      </c>
      <c r="AS184" s="110" t="str">
        <f t="shared" si="130"/>
        <v/>
      </c>
      <c r="AT184" s="110" t="str">
        <f t="shared" si="130"/>
        <v/>
      </c>
      <c r="AU184" s="110">
        <f t="shared" si="130"/>
        <v>213</v>
      </c>
      <c r="AV184" s="110" t="str">
        <f t="shared" si="130"/>
        <v/>
      </c>
      <c r="AW184" s="110" t="str">
        <f t="shared" si="130"/>
        <v/>
      </c>
      <c r="AX184" s="110" t="str">
        <f t="shared" si="130"/>
        <v/>
      </c>
      <c r="AY184" s="110" t="str">
        <f t="shared" si="130"/>
        <v/>
      </c>
      <c r="AZ184" s="110" t="str">
        <f t="shared" si="130"/>
        <v/>
      </c>
      <c r="BA184" s="110" t="str">
        <f t="shared" si="130"/>
        <v/>
      </c>
      <c r="BB184" s="110" t="str">
        <f t="shared" si="130"/>
        <v/>
      </c>
      <c r="BC184" s="110" t="str">
        <f t="shared" si="130"/>
        <v/>
      </c>
      <c r="BD184" s="110" t="str">
        <f t="shared" si="130"/>
        <v/>
      </c>
      <c r="BE184" s="110" t="str">
        <f t="shared" si="130"/>
        <v/>
      </c>
      <c r="BF184" s="110" t="str">
        <f t="shared" si="130"/>
        <v/>
      </c>
      <c r="BG184" s="110" t="str">
        <f t="shared" si="130"/>
        <v/>
      </c>
      <c r="BH184" s="110" t="str">
        <f t="shared" si="130"/>
        <v/>
      </c>
      <c r="BI184" s="110" t="str">
        <f t="shared" si="130"/>
        <v/>
      </c>
      <c r="BJ184" s="110" t="str">
        <f t="shared" si="130"/>
        <v/>
      </c>
      <c r="BK184" s="110" t="str">
        <f t="shared" si="130"/>
        <v/>
      </c>
      <c r="BL184" s="110" t="str">
        <f t="shared" si="130"/>
        <v/>
      </c>
      <c r="BM184" s="110" t="str">
        <f t="shared" si="130"/>
        <v/>
      </c>
      <c r="BN184" s="110" t="str">
        <f t="shared" si="130"/>
        <v/>
      </c>
      <c r="BO184" s="110" t="str">
        <f t="shared" si="130"/>
        <v/>
      </c>
      <c r="BP184" s="110" t="str">
        <f t="shared" si="130"/>
        <v/>
      </c>
      <c r="BQ184" s="110">
        <f t="shared" ref="BQ184:CZ184" si="131">IF(BQ50&gt;99,BQ50,"")</f>
        <v>209</v>
      </c>
      <c r="BR184" s="110" t="str">
        <f t="shared" si="131"/>
        <v/>
      </c>
      <c r="BS184" s="110" t="str">
        <f t="shared" si="131"/>
        <v/>
      </c>
      <c r="BT184" s="110" t="str">
        <f t="shared" si="131"/>
        <v/>
      </c>
      <c r="BU184" s="110" t="str">
        <f t="shared" si="131"/>
        <v/>
      </c>
      <c r="BV184" s="110" t="str">
        <f t="shared" si="131"/>
        <v/>
      </c>
      <c r="BW184" s="110" t="str">
        <f t="shared" si="131"/>
        <v/>
      </c>
      <c r="BX184" s="110" t="str">
        <f t="shared" si="131"/>
        <v/>
      </c>
      <c r="BY184" s="110" t="str">
        <f t="shared" si="131"/>
        <v/>
      </c>
      <c r="BZ184" s="110" t="str">
        <f t="shared" si="131"/>
        <v/>
      </c>
      <c r="CA184" s="110" t="str">
        <f t="shared" si="131"/>
        <v/>
      </c>
      <c r="CB184" s="110" t="str">
        <f t="shared" si="131"/>
        <v/>
      </c>
      <c r="CC184" s="110" t="str">
        <f t="shared" si="131"/>
        <v/>
      </c>
      <c r="CD184" s="110">
        <f t="shared" si="131"/>
        <v>401</v>
      </c>
      <c r="CE184" s="110" t="str">
        <f t="shared" si="131"/>
        <v/>
      </c>
      <c r="CF184" s="110" t="str">
        <f t="shared" si="131"/>
        <v/>
      </c>
      <c r="CG184" s="110" t="str">
        <f t="shared" si="131"/>
        <v/>
      </c>
      <c r="CH184" s="110" t="str">
        <f t="shared" si="131"/>
        <v/>
      </c>
      <c r="CI184" s="110" t="str">
        <f t="shared" si="131"/>
        <v/>
      </c>
      <c r="CJ184" s="110" t="str">
        <f t="shared" si="131"/>
        <v/>
      </c>
      <c r="CK184" s="110" t="str">
        <f t="shared" si="131"/>
        <v/>
      </c>
      <c r="CL184" s="110" t="str">
        <f t="shared" si="131"/>
        <v/>
      </c>
      <c r="CM184" s="110" t="str">
        <f t="shared" si="131"/>
        <v/>
      </c>
      <c r="CN184" s="110" t="str">
        <f t="shared" si="131"/>
        <v/>
      </c>
      <c r="CO184" s="110" t="str">
        <f t="shared" si="131"/>
        <v/>
      </c>
      <c r="CP184" s="110" t="str">
        <f t="shared" si="131"/>
        <v/>
      </c>
      <c r="CQ184" s="110" t="str">
        <f t="shared" si="131"/>
        <v/>
      </c>
      <c r="CR184" s="110" t="str">
        <f t="shared" si="131"/>
        <v/>
      </c>
      <c r="CS184" s="110" t="str">
        <f t="shared" si="131"/>
        <v/>
      </c>
      <c r="CT184" s="110" t="str">
        <f t="shared" si="131"/>
        <v/>
      </c>
      <c r="CU184" s="110">
        <f t="shared" si="131"/>
        <v>211</v>
      </c>
      <c r="CV184" s="110" t="str">
        <f t="shared" si="131"/>
        <v/>
      </c>
      <c r="CW184" s="110" t="str">
        <f t="shared" si="131"/>
        <v/>
      </c>
      <c r="CX184" s="110" t="str">
        <f t="shared" si="131"/>
        <v/>
      </c>
      <c r="CY184" s="110" t="str">
        <f t="shared" si="131"/>
        <v/>
      </c>
      <c r="CZ184" s="111" t="str">
        <f t="shared" si="131"/>
        <v/>
      </c>
    </row>
    <row r="185" spans="1:104" x14ac:dyDescent="0.2">
      <c r="A185" s="178"/>
      <c r="B185" s="5">
        <v>2</v>
      </c>
      <c r="C185" s="6" t="s">
        <v>279</v>
      </c>
      <c r="D185" s="112" t="str">
        <f t="shared" ref="D185:BO185" si="132">IF(D51&gt;99,D51,"")</f>
        <v/>
      </c>
      <c r="E185" s="113">
        <f t="shared" si="132"/>
        <v>101</v>
      </c>
      <c r="F185" s="113" t="str">
        <f t="shared" si="132"/>
        <v/>
      </c>
      <c r="G185" s="113" t="str">
        <f t="shared" si="132"/>
        <v/>
      </c>
      <c r="H185" s="113" t="str">
        <f t="shared" si="132"/>
        <v/>
      </c>
      <c r="I185" s="113" t="str">
        <f t="shared" si="132"/>
        <v/>
      </c>
      <c r="J185" s="113" t="str">
        <f t="shared" si="132"/>
        <v/>
      </c>
      <c r="K185" s="113" t="str">
        <f t="shared" si="132"/>
        <v/>
      </c>
      <c r="L185" s="113">
        <f t="shared" si="132"/>
        <v>212</v>
      </c>
      <c r="M185" s="113">
        <f t="shared" si="132"/>
        <v>200</v>
      </c>
      <c r="N185" s="113" t="str">
        <f t="shared" si="132"/>
        <v/>
      </c>
      <c r="O185" s="113" t="str">
        <f t="shared" si="132"/>
        <v/>
      </c>
      <c r="P185" s="113" t="str">
        <f t="shared" si="132"/>
        <v/>
      </c>
      <c r="Q185" s="113" t="str">
        <f t="shared" si="132"/>
        <v/>
      </c>
      <c r="R185" s="113" t="str">
        <f t="shared" si="132"/>
        <v/>
      </c>
      <c r="S185" s="113" t="str">
        <f t="shared" si="132"/>
        <v/>
      </c>
      <c r="T185" s="113" t="str">
        <f t="shared" si="132"/>
        <v/>
      </c>
      <c r="U185" s="113">
        <f t="shared" si="132"/>
        <v>306</v>
      </c>
      <c r="V185" s="113" t="str">
        <f t="shared" si="132"/>
        <v/>
      </c>
      <c r="W185" s="113" t="str">
        <f t="shared" si="132"/>
        <v/>
      </c>
      <c r="X185" s="113" t="str">
        <f t="shared" si="132"/>
        <v/>
      </c>
      <c r="Y185" s="113" t="str">
        <f t="shared" si="132"/>
        <v/>
      </c>
      <c r="Z185" s="113" t="str">
        <f t="shared" si="132"/>
        <v/>
      </c>
      <c r="AA185" s="113">
        <f t="shared" si="132"/>
        <v>407</v>
      </c>
      <c r="AB185" s="113" t="str">
        <f t="shared" si="132"/>
        <v/>
      </c>
      <c r="AC185" s="113" t="str">
        <f t="shared" si="132"/>
        <v/>
      </c>
      <c r="AD185" s="113" t="str">
        <f t="shared" si="132"/>
        <v/>
      </c>
      <c r="AE185" s="113" t="str">
        <f t="shared" si="132"/>
        <v/>
      </c>
      <c r="AF185" s="113" t="str">
        <f t="shared" si="132"/>
        <v/>
      </c>
      <c r="AG185" s="113" t="str">
        <f t="shared" si="132"/>
        <v/>
      </c>
      <c r="AH185" s="113">
        <f t="shared" si="132"/>
        <v>214</v>
      </c>
      <c r="AI185" s="113" t="str">
        <f t="shared" si="132"/>
        <v/>
      </c>
      <c r="AJ185" s="113" t="str">
        <f t="shared" si="132"/>
        <v/>
      </c>
      <c r="AK185" s="113" t="str">
        <f t="shared" si="132"/>
        <v/>
      </c>
      <c r="AL185" s="113" t="str">
        <f t="shared" si="132"/>
        <v/>
      </c>
      <c r="AM185" s="113" t="str">
        <f t="shared" si="132"/>
        <v/>
      </c>
      <c r="AN185" s="113" t="str">
        <f t="shared" si="132"/>
        <v/>
      </c>
      <c r="AO185" s="113">
        <f t="shared" si="132"/>
        <v>303</v>
      </c>
      <c r="AP185" s="113" t="str">
        <f t="shared" si="132"/>
        <v/>
      </c>
      <c r="AQ185" s="113" t="str">
        <f t="shared" si="132"/>
        <v/>
      </c>
      <c r="AR185" s="113" t="str">
        <f t="shared" si="132"/>
        <v/>
      </c>
      <c r="AS185" s="113" t="str">
        <f t="shared" si="132"/>
        <v/>
      </c>
      <c r="AT185" s="113" t="str">
        <f t="shared" si="132"/>
        <v/>
      </c>
      <c r="AU185" s="113">
        <f t="shared" si="132"/>
        <v>213</v>
      </c>
      <c r="AV185" s="113" t="str">
        <f t="shared" si="132"/>
        <v/>
      </c>
      <c r="AW185" s="113" t="str">
        <f t="shared" si="132"/>
        <v/>
      </c>
      <c r="AX185" s="113" t="str">
        <f t="shared" si="132"/>
        <v/>
      </c>
      <c r="AY185" s="113" t="str">
        <f t="shared" si="132"/>
        <v/>
      </c>
      <c r="AZ185" s="113" t="str">
        <f t="shared" si="132"/>
        <v/>
      </c>
      <c r="BA185" s="113" t="str">
        <f t="shared" si="132"/>
        <v/>
      </c>
      <c r="BB185" s="113" t="str">
        <f t="shared" si="132"/>
        <v/>
      </c>
      <c r="BC185" s="113" t="str">
        <f t="shared" si="132"/>
        <v/>
      </c>
      <c r="BD185" s="113" t="str">
        <f t="shared" si="132"/>
        <v/>
      </c>
      <c r="BE185" s="113" t="str">
        <f t="shared" si="132"/>
        <v/>
      </c>
      <c r="BF185" s="113" t="str">
        <f t="shared" si="132"/>
        <v/>
      </c>
      <c r="BG185" s="113" t="str">
        <f t="shared" si="132"/>
        <v/>
      </c>
      <c r="BH185" s="113" t="str">
        <f t="shared" si="132"/>
        <v/>
      </c>
      <c r="BI185" s="113" t="str">
        <f t="shared" si="132"/>
        <v/>
      </c>
      <c r="BJ185" s="113" t="str">
        <f t="shared" si="132"/>
        <v/>
      </c>
      <c r="BK185" s="113" t="str">
        <f t="shared" si="132"/>
        <v/>
      </c>
      <c r="BL185" s="113" t="str">
        <f t="shared" si="132"/>
        <v/>
      </c>
      <c r="BM185" s="113" t="str">
        <f t="shared" si="132"/>
        <v/>
      </c>
      <c r="BN185" s="113" t="str">
        <f t="shared" si="132"/>
        <v/>
      </c>
      <c r="BO185" s="113" t="str">
        <f t="shared" si="132"/>
        <v/>
      </c>
      <c r="BP185" s="113" t="str">
        <f t="shared" ref="BP185:CZ185" si="133">IF(BP51&gt;99,BP51,"")</f>
        <v/>
      </c>
      <c r="BQ185" s="113">
        <f t="shared" si="133"/>
        <v>209</v>
      </c>
      <c r="BR185" s="113" t="str">
        <f t="shared" si="133"/>
        <v/>
      </c>
      <c r="BS185" s="113" t="str">
        <f t="shared" si="133"/>
        <v/>
      </c>
      <c r="BT185" s="113" t="str">
        <f t="shared" si="133"/>
        <v/>
      </c>
      <c r="BU185" s="113" t="str">
        <f t="shared" si="133"/>
        <v/>
      </c>
      <c r="BV185" s="113" t="str">
        <f t="shared" si="133"/>
        <v/>
      </c>
      <c r="BW185" s="113" t="str">
        <f t="shared" si="133"/>
        <v/>
      </c>
      <c r="BX185" s="113" t="str">
        <f t="shared" si="133"/>
        <v/>
      </c>
      <c r="BY185" s="113" t="str">
        <f t="shared" si="133"/>
        <v/>
      </c>
      <c r="BZ185" s="113" t="str">
        <f t="shared" si="133"/>
        <v/>
      </c>
      <c r="CA185" s="113" t="str">
        <f t="shared" si="133"/>
        <v/>
      </c>
      <c r="CB185" s="113" t="str">
        <f t="shared" si="133"/>
        <v/>
      </c>
      <c r="CC185" s="113" t="str">
        <f t="shared" si="133"/>
        <v/>
      </c>
      <c r="CD185" s="113">
        <f t="shared" si="133"/>
        <v>401</v>
      </c>
      <c r="CE185" s="113" t="str">
        <f t="shared" si="133"/>
        <v/>
      </c>
      <c r="CF185" s="113" t="str">
        <f t="shared" si="133"/>
        <v/>
      </c>
      <c r="CG185" s="113" t="str">
        <f t="shared" si="133"/>
        <v/>
      </c>
      <c r="CH185" s="113">
        <f t="shared" si="133"/>
        <v>210</v>
      </c>
      <c r="CI185" s="113" t="str">
        <f t="shared" si="133"/>
        <v/>
      </c>
      <c r="CJ185" s="113">
        <f t="shared" si="133"/>
        <v>308</v>
      </c>
      <c r="CK185" s="113" t="str">
        <f t="shared" si="133"/>
        <v/>
      </c>
      <c r="CL185" s="113" t="str">
        <f t="shared" si="133"/>
        <v/>
      </c>
      <c r="CM185" s="113" t="str">
        <f t="shared" si="133"/>
        <v/>
      </c>
      <c r="CN185" s="113" t="str">
        <f t="shared" si="133"/>
        <v/>
      </c>
      <c r="CO185" s="113" t="str">
        <f t="shared" si="133"/>
        <v/>
      </c>
      <c r="CP185" s="113" t="str">
        <f t="shared" si="133"/>
        <v/>
      </c>
      <c r="CQ185" s="113" t="str">
        <f t="shared" si="133"/>
        <v/>
      </c>
      <c r="CR185" s="113">
        <f t="shared" si="133"/>
        <v>205</v>
      </c>
      <c r="CS185" s="113" t="str">
        <f t="shared" si="133"/>
        <v/>
      </c>
      <c r="CT185" s="113" t="str">
        <f t="shared" si="133"/>
        <v/>
      </c>
      <c r="CU185" s="113">
        <f t="shared" si="133"/>
        <v>211</v>
      </c>
      <c r="CV185" s="113" t="str">
        <f t="shared" si="133"/>
        <v/>
      </c>
      <c r="CW185" s="113" t="str">
        <f t="shared" si="133"/>
        <v/>
      </c>
      <c r="CX185" s="113" t="str">
        <f t="shared" si="133"/>
        <v/>
      </c>
      <c r="CY185" s="113" t="str">
        <f t="shared" si="133"/>
        <v/>
      </c>
      <c r="CZ185" s="114" t="str">
        <f t="shared" si="133"/>
        <v/>
      </c>
    </row>
    <row r="186" spans="1:104" x14ac:dyDescent="0.2">
      <c r="A186" s="178"/>
      <c r="B186" s="5">
        <v>3</v>
      </c>
      <c r="C186" s="6" t="s">
        <v>280</v>
      </c>
      <c r="D186" s="112" t="str">
        <f t="shared" ref="D186:BO186" si="134">IF(D52&gt;99,D52,"")</f>
        <v/>
      </c>
      <c r="E186" s="113">
        <f t="shared" si="134"/>
        <v>101</v>
      </c>
      <c r="F186" s="113" t="str">
        <f t="shared" si="134"/>
        <v/>
      </c>
      <c r="G186" s="113" t="str">
        <f t="shared" si="134"/>
        <v/>
      </c>
      <c r="H186" s="113">
        <f t="shared" si="134"/>
        <v>204</v>
      </c>
      <c r="I186" s="113" t="str">
        <f t="shared" si="134"/>
        <v/>
      </c>
      <c r="J186" s="113" t="str">
        <f t="shared" si="134"/>
        <v/>
      </c>
      <c r="K186" s="113" t="str">
        <f t="shared" si="134"/>
        <v/>
      </c>
      <c r="L186" s="113">
        <f t="shared" si="134"/>
        <v>212</v>
      </c>
      <c r="M186" s="113">
        <f t="shared" si="134"/>
        <v>200</v>
      </c>
      <c r="N186" s="113" t="str">
        <f t="shared" si="134"/>
        <v/>
      </c>
      <c r="O186" s="113" t="str">
        <f t="shared" si="134"/>
        <v/>
      </c>
      <c r="P186" s="113" t="str">
        <f t="shared" si="134"/>
        <v/>
      </c>
      <c r="Q186" s="113" t="str">
        <f t="shared" si="134"/>
        <v/>
      </c>
      <c r="R186" s="113" t="str">
        <f t="shared" si="134"/>
        <v/>
      </c>
      <c r="S186" s="113" t="str">
        <f t="shared" si="134"/>
        <v/>
      </c>
      <c r="T186" s="113" t="str">
        <f t="shared" si="134"/>
        <v/>
      </c>
      <c r="U186" s="113">
        <f t="shared" si="134"/>
        <v>306</v>
      </c>
      <c r="V186" s="113" t="str">
        <f t="shared" si="134"/>
        <v/>
      </c>
      <c r="W186" s="113" t="str">
        <f t="shared" si="134"/>
        <v/>
      </c>
      <c r="X186" s="113" t="str">
        <f t="shared" si="134"/>
        <v/>
      </c>
      <c r="Y186" s="113" t="str">
        <f t="shared" si="134"/>
        <v/>
      </c>
      <c r="Z186" s="113" t="str">
        <f t="shared" si="134"/>
        <v/>
      </c>
      <c r="AA186" s="113">
        <f t="shared" si="134"/>
        <v>407</v>
      </c>
      <c r="AB186" s="113" t="str">
        <f t="shared" si="134"/>
        <v/>
      </c>
      <c r="AC186" s="113" t="str">
        <f t="shared" si="134"/>
        <v/>
      </c>
      <c r="AD186" s="113" t="str">
        <f t="shared" si="134"/>
        <v/>
      </c>
      <c r="AE186" s="113" t="str">
        <f t="shared" si="134"/>
        <v/>
      </c>
      <c r="AF186" s="113" t="str">
        <f t="shared" si="134"/>
        <v/>
      </c>
      <c r="AG186" s="113" t="str">
        <f t="shared" si="134"/>
        <v/>
      </c>
      <c r="AH186" s="113">
        <f t="shared" si="134"/>
        <v>214</v>
      </c>
      <c r="AI186" s="113" t="str">
        <f t="shared" si="134"/>
        <v/>
      </c>
      <c r="AJ186" s="113" t="str">
        <f t="shared" si="134"/>
        <v/>
      </c>
      <c r="AK186" s="113" t="str">
        <f t="shared" si="134"/>
        <v/>
      </c>
      <c r="AL186" s="113" t="str">
        <f t="shared" si="134"/>
        <v/>
      </c>
      <c r="AM186" s="113" t="str">
        <f t="shared" si="134"/>
        <v/>
      </c>
      <c r="AN186" s="113" t="str">
        <f t="shared" si="134"/>
        <v/>
      </c>
      <c r="AO186" s="113">
        <f t="shared" si="134"/>
        <v>303</v>
      </c>
      <c r="AP186" s="113" t="str">
        <f t="shared" si="134"/>
        <v/>
      </c>
      <c r="AQ186" s="113" t="str">
        <f t="shared" si="134"/>
        <v/>
      </c>
      <c r="AR186" s="113" t="str">
        <f t="shared" si="134"/>
        <v/>
      </c>
      <c r="AS186" s="113" t="str">
        <f t="shared" si="134"/>
        <v/>
      </c>
      <c r="AT186" s="113" t="str">
        <f t="shared" si="134"/>
        <v/>
      </c>
      <c r="AU186" s="113">
        <f t="shared" si="134"/>
        <v>213</v>
      </c>
      <c r="AV186" s="113" t="str">
        <f t="shared" si="134"/>
        <v/>
      </c>
      <c r="AW186" s="113" t="str">
        <f t="shared" si="134"/>
        <v/>
      </c>
      <c r="AX186" s="113" t="str">
        <f t="shared" si="134"/>
        <v/>
      </c>
      <c r="AY186" s="113" t="str">
        <f t="shared" si="134"/>
        <v/>
      </c>
      <c r="AZ186" s="113" t="str">
        <f t="shared" si="134"/>
        <v/>
      </c>
      <c r="BA186" s="113" t="str">
        <f t="shared" si="134"/>
        <v/>
      </c>
      <c r="BB186" s="113" t="str">
        <f t="shared" si="134"/>
        <v/>
      </c>
      <c r="BC186" s="113" t="str">
        <f t="shared" si="134"/>
        <v/>
      </c>
      <c r="BD186" s="113" t="str">
        <f t="shared" si="134"/>
        <v/>
      </c>
      <c r="BE186" s="113" t="str">
        <f t="shared" si="134"/>
        <v/>
      </c>
      <c r="BF186" s="113" t="str">
        <f t="shared" si="134"/>
        <v/>
      </c>
      <c r="BG186" s="113" t="str">
        <f t="shared" si="134"/>
        <v/>
      </c>
      <c r="BH186" s="113" t="str">
        <f t="shared" si="134"/>
        <v/>
      </c>
      <c r="BI186" s="113" t="str">
        <f t="shared" si="134"/>
        <v/>
      </c>
      <c r="BJ186" s="113" t="str">
        <f t="shared" si="134"/>
        <v/>
      </c>
      <c r="BK186" s="113" t="str">
        <f t="shared" si="134"/>
        <v/>
      </c>
      <c r="BL186" s="113" t="str">
        <f t="shared" si="134"/>
        <v/>
      </c>
      <c r="BM186" s="113" t="str">
        <f t="shared" si="134"/>
        <v/>
      </c>
      <c r="BN186" s="113" t="str">
        <f t="shared" si="134"/>
        <v/>
      </c>
      <c r="BO186" s="113" t="str">
        <f t="shared" si="134"/>
        <v/>
      </c>
      <c r="BP186" s="113" t="str">
        <f t="shared" ref="BP186:CZ186" si="135">IF(BP52&gt;99,BP52,"")</f>
        <v/>
      </c>
      <c r="BQ186" s="113">
        <f t="shared" si="135"/>
        <v>209</v>
      </c>
      <c r="BR186" s="113">
        <f t="shared" si="135"/>
        <v>304</v>
      </c>
      <c r="BS186" s="113" t="str">
        <f t="shared" si="135"/>
        <v/>
      </c>
      <c r="BT186" s="113" t="str">
        <f t="shared" si="135"/>
        <v/>
      </c>
      <c r="BU186" s="113" t="str">
        <f t="shared" si="135"/>
        <v/>
      </c>
      <c r="BV186" s="113" t="str">
        <f t="shared" si="135"/>
        <v/>
      </c>
      <c r="BW186" s="113" t="str">
        <f t="shared" si="135"/>
        <v/>
      </c>
      <c r="BX186" s="113" t="str">
        <f t="shared" si="135"/>
        <v/>
      </c>
      <c r="BY186" s="113" t="str">
        <f t="shared" si="135"/>
        <v/>
      </c>
      <c r="BZ186" s="113" t="str">
        <f t="shared" si="135"/>
        <v/>
      </c>
      <c r="CA186" s="113" t="str">
        <f t="shared" si="135"/>
        <v/>
      </c>
      <c r="CB186" s="113" t="str">
        <f t="shared" si="135"/>
        <v/>
      </c>
      <c r="CC186" s="113" t="str">
        <f t="shared" si="135"/>
        <v/>
      </c>
      <c r="CD186" s="113">
        <f t="shared" si="135"/>
        <v>401</v>
      </c>
      <c r="CE186" s="113" t="str">
        <f t="shared" si="135"/>
        <v/>
      </c>
      <c r="CF186" s="113" t="str">
        <f t="shared" si="135"/>
        <v/>
      </c>
      <c r="CG186" s="113" t="str">
        <f t="shared" si="135"/>
        <v/>
      </c>
      <c r="CH186" s="113">
        <f t="shared" si="135"/>
        <v>210</v>
      </c>
      <c r="CI186" s="113" t="str">
        <f t="shared" si="135"/>
        <v/>
      </c>
      <c r="CJ186" s="113">
        <f t="shared" si="135"/>
        <v>308</v>
      </c>
      <c r="CK186" s="113" t="str">
        <f t="shared" si="135"/>
        <v/>
      </c>
      <c r="CL186" s="113" t="str">
        <f t="shared" si="135"/>
        <v/>
      </c>
      <c r="CM186" s="113" t="str">
        <f t="shared" si="135"/>
        <v/>
      </c>
      <c r="CN186" s="113" t="str">
        <f t="shared" si="135"/>
        <v/>
      </c>
      <c r="CO186" s="113" t="str">
        <f t="shared" si="135"/>
        <v/>
      </c>
      <c r="CP186" s="113" t="str">
        <f t="shared" si="135"/>
        <v/>
      </c>
      <c r="CQ186" s="113" t="str">
        <f t="shared" si="135"/>
        <v/>
      </c>
      <c r="CR186" s="113">
        <f t="shared" si="135"/>
        <v>205</v>
      </c>
      <c r="CS186" s="113" t="str">
        <f t="shared" si="135"/>
        <v/>
      </c>
      <c r="CT186" s="113" t="str">
        <f t="shared" si="135"/>
        <v/>
      </c>
      <c r="CU186" s="113">
        <f t="shared" si="135"/>
        <v>211</v>
      </c>
      <c r="CV186" s="113" t="str">
        <f t="shared" si="135"/>
        <v/>
      </c>
      <c r="CW186" s="113" t="str">
        <f t="shared" si="135"/>
        <v/>
      </c>
      <c r="CX186" s="113" t="str">
        <f t="shared" si="135"/>
        <v/>
      </c>
      <c r="CY186" s="113" t="str">
        <f t="shared" si="135"/>
        <v/>
      </c>
      <c r="CZ186" s="114" t="str">
        <f t="shared" si="135"/>
        <v/>
      </c>
    </row>
    <row r="187" spans="1:104" x14ac:dyDescent="0.2">
      <c r="A187" s="178"/>
      <c r="B187" s="5">
        <v>4</v>
      </c>
      <c r="C187" s="6" t="s">
        <v>281</v>
      </c>
      <c r="D187" s="112" t="str">
        <f t="shared" ref="D187:BO187" si="136">IF(D53&gt;99,D53,"")</f>
        <v/>
      </c>
      <c r="E187" s="113">
        <f t="shared" si="136"/>
        <v>101</v>
      </c>
      <c r="F187" s="113" t="str">
        <f t="shared" si="136"/>
        <v/>
      </c>
      <c r="G187" s="113" t="str">
        <f t="shared" si="136"/>
        <v/>
      </c>
      <c r="H187" s="113">
        <f t="shared" si="136"/>
        <v>204</v>
      </c>
      <c r="I187" s="113" t="str">
        <f t="shared" si="136"/>
        <v/>
      </c>
      <c r="J187" s="113" t="str">
        <f t="shared" si="136"/>
        <v/>
      </c>
      <c r="K187" s="113" t="str">
        <f t="shared" si="136"/>
        <v/>
      </c>
      <c r="L187" s="113">
        <f t="shared" si="136"/>
        <v>212</v>
      </c>
      <c r="M187" s="113">
        <f t="shared" si="136"/>
        <v>200</v>
      </c>
      <c r="N187" s="113" t="str">
        <f t="shared" si="136"/>
        <v/>
      </c>
      <c r="O187" s="113" t="str">
        <f t="shared" si="136"/>
        <v/>
      </c>
      <c r="P187" s="113" t="str">
        <f t="shared" si="136"/>
        <v/>
      </c>
      <c r="Q187" s="113" t="str">
        <f t="shared" si="136"/>
        <v/>
      </c>
      <c r="R187" s="113" t="str">
        <f t="shared" si="136"/>
        <v/>
      </c>
      <c r="S187" s="113" t="str">
        <f t="shared" si="136"/>
        <v/>
      </c>
      <c r="T187" s="113" t="str">
        <f t="shared" si="136"/>
        <v/>
      </c>
      <c r="U187" s="113">
        <f t="shared" si="136"/>
        <v>306</v>
      </c>
      <c r="V187" s="113" t="str">
        <f t="shared" si="136"/>
        <v/>
      </c>
      <c r="W187" s="113" t="str">
        <f t="shared" si="136"/>
        <v/>
      </c>
      <c r="X187" s="113" t="str">
        <f t="shared" si="136"/>
        <v/>
      </c>
      <c r="Y187" s="113" t="str">
        <f t="shared" si="136"/>
        <v/>
      </c>
      <c r="Z187" s="113" t="str">
        <f t="shared" si="136"/>
        <v/>
      </c>
      <c r="AA187" s="113">
        <f t="shared" si="136"/>
        <v>407</v>
      </c>
      <c r="AB187" s="113" t="str">
        <f t="shared" si="136"/>
        <v/>
      </c>
      <c r="AC187" s="113" t="str">
        <f t="shared" si="136"/>
        <v/>
      </c>
      <c r="AD187" s="113" t="str">
        <f t="shared" si="136"/>
        <v/>
      </c>
      <c r="AE187" s="113" t="str">
        <f t="shared" si="136"/>
        <v/>
      </c>
      <c r="AF187" s="113" t="str">
        <f t="shared" si="136"/>
        <v/>
      </c>
      <c r="AG187" s="113" t="str">
        <f t="shared" si="136"/>
        <v/>
      </c>
      <c r="AH187" s="113" t="str">
        <f t="shared" si="136"/>
        <v/>
      </c>
      <c r="AI187" s="113" t="str">
        <f t="shared" si="136"/>
        <v/>
      </c>
      <c r="AJ187" s="113" t="str">
        <f t="shared" si="136"/>
        <v/>
      </c>
      <c r="AK187" s="113" t="str">
        <f t="shared" si="136"/>
        <v/>
      </c>
      <c r="AL187" s="113" t="str">
        <f t="shared" si="136"/>
        <v/>
      </c>
      <c r="AM187" s="113" t="str">
        <f t="shared" si="136"/>
        <v/>
      </c>
      <c r="AN187" s="113" t="str">
        <f t="shared" si="136"/>
        <v/>
      </c>
      <c r="AO187" s="113" t="str">
        <f t="shared" si="136"/>
        <v/>
      </c>
      <c r="AP187" s="113" t="str">
        <f t="shared" si="136"/>
        <v/>
      </c>
      <c r="AQ187" s="113" t="str">
        <f t="shared" si="136"/>
        <v/>
      </c>
      <c r="AR187" s="113" t="str">
        <f t="shared" si="136"/>
        <v/>
      </c>
      <c r="AS187" s="113" t="str">
        <f t="shared" si="136"/>
        <v/>
      </c>
      <c r="AT187" s="113" t="str">
        <f t="shared" si="136"/>
        <v/>
      </c>
      <c r="AU187" s="113">
        <f t="shared" si="136"/>
        <v>213</v>
      </c>
      <c r="AV187" s="113" t="str">
        <f t="shared" si="136"/>
        <v/>
      </c>
      <c r="AW187" s="113" t="str">
        <f t="shared" si="136"/>
        <v/>
      </c>
      <c r="AX187" s="113" t="str">
        <f t="shared" si="136"/>
        <v/>
      </c>
      <c r="AY187" s="113" t="str">
        <f t="shared" si="136"/>
        <v/>
      </c>
      <c r="AZ187" s="113" t="str">
        <f t="shared" si="136"/>
        <v/>
      </c>
      <c r="BA187" s="113">
        <f t="shared" si="136"/>
        <v>102</v>
      </c>
      <c r="BB187" s="113" t="str">
        <f t="shared" si="136"/>
        <v/>
      </c>
      <c r="BC187" s="113" t="str">
        <f t="shared" si="136"/>
        <v/>
      </c>
      <c r="BD187" s="113" t="str">
        <f t="shared" si="136"/>
        <v/>
      </c>
      <c r="BE187" s="113" t="str">
        <f t="shared" si="136"/>
        <v/>
      </c>
      <c r="BF187" s="113">
        <f t="shared" si="136"/>
        <v>303</v>
      </c>
      <c r="BG187" s="113" t="str">
        <f t="shared" si="136"/>
        <v/>
      </c>
      <c r="BH187" s="113" t="str">
        <f t="shared" si="136"/>
        <v/>
      </c>
      <c r="BI187" s="113" t="str">
        <f t="shared" si="136"/>
        <v/>
      </c>
      <c r="BJ187" s="113" t="str">
        <f t="shared" si="136"/>
        <v/>
      </c>
      <c r="BK187" s="113" t="str">
        <f t="shared" si="136"/>
        <v/>
      </c>
      <c r="BL187" s="113" t="str">
        <f t="shared" si="136"/>
        <v/>
      </c>
      <c r="BM187" s="113" t="str">
        <f t="shared" si="136"/>
        <v/>
      </c>
      <c r="BN187" s="113" t="str">
        <f t="shared" si="136"/>
        <v/>
      </c>
      <c r="BO187" s="113" t="str">
        <f t="shared" si="136"/>
        <v/>
      </c>
      <c r="BP187" s="113" t="str">
        <f t="shared" ref="BP187:CZ187" si="137">IF(BP53&gt;99,BP53,"")</f>
        <v/>
      </c>
      <c r="BQ187" s="113">
        <f t="shared" si="137"/>
        <v>209</v>
      </c>
      <c r="BR187" s="113">
        <f t="shared" si="137"/>
        <v>304</v>
      </c>
      <c r="BS187" s="113" t="str">
        <f t="shared" si="137"/>
        <v/>
      </c>
      <c r="BT187" s="113" t="str">
        <f t="shared" si="137"/>
        <v/>
      </c>
      <c r="BU187" s="113" t="str">
        <f t="shared" si="137"/>
        <v/>
      </c>
      <c r="BV187" s="113" t="str">
        <f t="shared" si="137"/>
        <v/>
      </c>
      <c r="BW187" s="113" t="str">
        <f t="shared" si="137"/>
        <v/>
      </c>
      <c r="BX187" s="113" t="str">
        <f t="shared" si="137"/>
        <v/>
      </c>
      <c r="BY187" s="113" t="str">
        <f t="shared" si="137"/>
        <v/>
      </c>
      <c r="BZ187" s="113" t="str">
        <f t="shared" si="137"/>
        <v/>
      </c>
      <c r="CA187" s="113" t="str">
        <f t="shared" si="137"/>
        <v/>
      </c>
      <c r="CB187" s="113" t="str">
        <f t="shared" si="137"/>
        <v/>
      </c>
      <c r="CC187" s="113" t="str">
        <f t="shared" si="137"/>
        <v/>
      </c>
      <c r="CD187" s="113">
        <f t="shared" si="137"/>
        <v>401</v>
      </c>
      <c r="CE187" s="113" t="str">
        <f t="shared" si="137"/>
        <v/>
      </c>
      <c r="CF187" s="113" t="str">
        <f t="shared" si="137"/>
        <v/>
      </c>
      <c r="CG187" s="113" t="str">
        <f t="shared" si="137"/>
        <v/>
      </c>
      <c r="CH187" s="113">
        <f t="shared" si="137"/>
        <v>210</v>
      </c>
      <c r="CI187" s="113" t="str">
        <f t="shared" si="137"/>
        <v/>
      </c>
      <c r="CJ187" s="113">
        <f t="shared" si="137"/>
        <v>308</v>
      </c>
      <c r="CK187" s="113" t="str">
        <f t="shared" si="137"/>
        <v/>
      </c>
      <c r="CL187" s="113" t="str">
        <f t="shared" si="137"/>
        <v/>
      </c>
      <c r="CM187" s="113" t="str">
        <f t="shared" si="137"/>
        <v/>
      </c>
      <c r="CN187" s="113" t="str">
        <f t="shared" si="137"/>
        <v/>
      </c>
      <c r="CO187" s="113" t="str">
        <f t="shared" si="137"/>
        <v/>
      </c>
      <c r="CP187" s="113" t="str">
        <f t="shared" si="137"/>
        <v/>
      </c>
      <c r="CQ187" s="113" t="str">
        <f t="shared" si="137"/>
        <v/>
      </c>
      <c r="CR187" s="113">
        <f t="shared" si="137"/>
        <v>205</v>
      </c>
      <c r="CS187" s="113" t="str">
        <f t="shared" si="137"/>
        <v/>
      </c>
      <c r="CT187" s="113" t="str">
        <f t="shared" si="137"/>
        <v/>
      </c>
      <c r="CU187" s="113" t="str">
        <f t="shared" si="137"/>
        <v/>
      </c>
      <c r="CV187" s="113" t="str">
        <f t="shared" si="137"/>
        <v/>
      </c>
      <c r="CW187" s="113" t="str">
        <f t="shared" si="137"/>
        <v/>
      </c>
      <c r="CX187" s="113" t="str">
        <f t="shared" si="137"/>
        <v/>
      </c>
      <c r="CY187" s="113" t="str">
        <f t="shared" si="137"/>
        <v/>
      </c>
      <c r="CZ187" s="114" t="str">
        <f t="shared" si="137"/>
        <v/>
      </c>
    </row>
    <row r="188" spans="1:104" x14ac:dyDescent="0.2">
      <c r="A188" s="178"/>
      <c r="B188" s="7">
        <v>5</v>
      </c>
      <c r="C188" s="6" t="s">
        <v>282</v>
      </c>
      <c r="D188" s="112" t="str">
        <f t="shared" ref="D188:BO188" si="138">IF(D54&gt;99,D54,"")</f>
        <v/>
      </c>
      <c r="E188" s="113" t="str">
        <f t="shared" si="138"/>
        <v/>
      </c>
      <c r="F188" s="113" t="str">
        <f t="shared" si="138"/>
        <v/>
      </c>
      <c r="G188" s="113" t="str">
        <f t="shared" si="138"/>
        <v/>
      </c>
      <c r="H188" s="113">
        <f t="shared" si="138"/>
        <v>204</v>
      </c>
      <c r="I188" s="113" t="str">
        <f t="shared" si="138"/>
        <v/>
      </c>
      <c r="J188" s="113" t="str">
        <f t="shared" si="138"/>
        <v/>
      </c>
      <c r="K188" s="113" t="str">
        <f t="shared" si="138"/>
        <v/>
      </c>
      <c r="L188" s="113">
        <f t="shared" si="138"/>
        <v>212</v>
      </c>
      <c r="M188" s="113" t="str">
        <f t="shared" si="138"/>
        <v/>
      </c>
      <c r="N188" s="113" t="str">
        <f t="shared" si="138"/>
        <v/>
      </c>
      <c r="O188" s="113" t="str">
        <f t="shared" si="138"/>
        <v/>
      </c>
      <c r="P188" s="113" t="str">
        <f t="shared" si="138"/>
        <v/>
      </c>
      <c r="Q188" s="113" t="str">
        <f t="shared" si="138"/>
        <v/>
      </c>
      <c r="R188" s="113" t="str">
        <f t="shared" si="138"/>
        <v/>
      </c>
      <c r="S188" s="113" t="str">
        <f t="shared" si="138"/>
        <v/>
      </c>
      <c r="T188" s="113" t="str">
        <f t="shared" si="138"/>
        <v/>
      </c>
      <c r="U188" s="113" t="str">
        <f t="shared" si="138"/>
        <v/>
      </c>
      <c r="V188" s="113" t="str">
        <f t="shared" si="138"/>
        <v/>
      </c>
      <c r="W188" s="113" t="str">
        <f t="shared" si="138"/>
        <v/>
      </c>
      <c r="X188" s="113" t="str">
        <f t="shared" si="138"/>
        <v/>
      </c>
      <c r="Y188" s="113" t="str">
        <f t="shared" si="138"/>
        <v/>
      </c>
      <c r="Z188" s="113" t="str">
        <f t="shared" si="138"/>
        <v/>
      </c>
      <c r="AA188" s="113" t="str">
        <f t="shared" si="138"/>
        <v/>
      </c>
      <c r="AB188" s="113" t="str">
        <f t="shared" si="138"/>
        <v/>
      </c>
      <c r="AC188" s="113" t="str">
        <f t="shared" si="138"/>
        <v/>
      </c>
      <c r="AD188" s="113" t="str">
        <f t="shared" si="138"/>
        <v/>
      </c>
      <c r="AE188" s="113" t="str">
        <f t="shared" si="138"/>
        <v/>
      </c>
      <c r="AF188" s="113" t="str">
        <f t="shared" si="138"/>
        <v/>
      </c>
      <c r="AG188" s="113" t="str">
        <f t="shared" si="138"/>
        <v/>
      </c>
      <c r="AH188" s="113" t="str">
        <f t="shared" si="138"/>
        <v/>
      </c>
      <c r="AI188" s="113" t="str">
        <f t="shared" si="138"/>
        <v/>
      </c>
      <c r="AJ188" s="113" t="str">
        <f t="shared" si="138"/>
        <v/>
      </c>
      <c r="AK188" s="113" t="str">
        <f t="shared" si="138"/>
        <v/>
      </c>
      <c r="AL188" s="113" t="str">
        <f t="shared" si="138"/>
        <v/>
      </c>
      <c r="AM188" s="113" t="str">
        <f t="shared" si="138"/>
        <v/>
      </c>
      <c r="AN188" s="113" t="str">
        <f t="shared" si="138"/>
        <v/>
      </c>
      <c r="AO188" s="113" t="str">
        <f t="shared" si="138"/>
        <v/>
      </c>
      <c r="AP188" s="113" t="str">
        <f t="shared" si="138"/>
        <v/>
      </c>
      <c r="AQ188" s="113" t="str">
        <f t="shared" si="138"/>
        <v/>
      </c>
      <c r="AR188" s="113" t="str">
        <f t="shared" si="138"/>
        <v/>
      </c>
      <c r="AS188" s="113" t="str">
        <f t="shared" si="138"/>
        <v/>
      </c>
      <c r="AT188" s="113" t="str">
        <f t="shared" si="138"/>
        <v/>
      </c>
      <c r="AU188" s="113" t="str">
        <f t="shared" si="138"/>
        <v/>
      </c>
      <c r="AV188" s="113" t="str">
        <f t="shared" si="138"/>
        <v/>
      </c>
      <c r="AW188" s="113" t="str">
        <f t="shared" si="138"/>
        <v/>
      </c>
      <c r="AX188" s="113" t="str">
        <f t="shared" si="138"/>
        <v/>
      </c>
      <c r="AY188" s="113" t="str">
        <f t="shared" si="138"/>
        <v/>
      </c>
      <c r="AZ188" s="113" t="str">
        <f t="shared" si="138"/>
        <v/>
      </c>
      <c r="BA188" s="113">
        <f t="shared" si="138"/>
        <v>102</v>
      </c>
      <c r="BB188" s="113" t="str">
        <f t="shared" si="138"/>
        <v/>
      </c>
      <c r="BC188" s="113" t="str">
        <f t="shared" si="138"/>
        <v/>
      </c>
      <c r="BD188" s="113" t="str">
        <f t="shared" si="138"/>
        <v/>
      </c>
      <c r="BE188" s="113" t="str">
        <f t="shared" si="138"/>
        <v/>
      </c>
      <c r="BF188" s="113">
        <f t="shared" si="138"/>
        <v>303</v>
      </c>
      <c r="BG188" s="113" t="str">
        <f t="shared" si="138"/>
        <v/>
      </c>
      <c r="BH188" s="113" t="str">
        <f t="shared" si="138"/>
        <v/>
      </c>
      <c r="BI188" s="113" t="str">
        <f t="shared" si="138"/>
        <v/>
      </c>
      <c r="BJ188" s="113" t="str">
        <f t="shared" si="138"/>
        <v/>
      </c>
      <c r="BK188" s="113" t="str">
        <f t="shared" si="138"/>
        <v/>
      </c>
      <c r="BL188" s="113" t="str">
        <f t="shared" si="138"/>
        <v/>
      </c>
      <c r="BM188" s="113" t="str">
        <f t="shared" si="138"/>
        <v/>
      </c>
      <c r="BN188" s="113" t="str">
        <f t="shared" si="138"/>
        <v/>
      </c>
      <c r="BO188" s="113" t="str">
        <f t="shared" si="138"/>
        <v/>
      </c>
      <c r="BP188" s="113" t="str">
        <f t="shared" ref="BP188:CZ188" si="139">IF(BP54&gt;99,BP54,"")</f>
        <v/>
      </c>
      <c r="BQ188" s="113" t="str">
        <f t="shared" si="139"/>
        <v/>
      </c>
      <c r="BR188" s="113" t="str">
        <f t="shared" si="139"/>
        <v/>
      </c>
      <c r="BS188" s="113" t="str">
        <f t="shared" si="139"/>
        <v/>
      </c>
      <c r="BT188" s="113" t="str">
        <f t="shared" si="139"/>
        <v/>
      </c>
      <c r="BU188" s="113" t="str">
        <f t="shared" si="139"/>
        <v/>
      </c>
      <c r="BV188" s="113" t="str">
        <f t="shared" si="139"/>
        <v/>
      </c>
      <c r="BW188" s="113" t="str">
        <f t="shared" si="139"/>
        <v/>
      </c>
      <c r="BX188" s="113" t="str">
        <f t="shared" si="139"/>
        <v/>
      </c>
      <c r="BY188" s="113" t="str">
        <f t="shared" si="139"/>
        <v/>
      </c>
      <c r="BZ188" s="113" t="str">
        <f t="shared" si="139"/>
        <v/>
      </c>
      <c r="CA188" s="113" t="str">
        <f t="shared" si="139"/>
        <v/>
      </c>
      <c r="CB188" s="113" t="str">
        <f t="shared" si="139"/>
        <v/>
      </c>
      <c r="CC188" s="113" t="str">
        <f t="shared" si="139"/>
        <v/>
      </c>
      <c r="CD188" s="113" t="str">
        <f t="shared" si="139"/>
        <v/>
      </c>
      <c r="CE188" s="113" t="str">
        <f t="shared" si="139"/>
        <v/>
      </c>
      <c r="CF188" s="113" t="str">
        <f t="shared" si="139"/>
        <v/>
      </c>
      <c r="CG188" s="113" t="str">
        <f t="shared" si="139"/>
        <v/>
      </c>
      <c r="CH188" s="113" t="str">
        <f t="shared" si="139"/>
        <v/>
      </c>
      <c r="CI188" s="113" t="str">
        <f t="shared" si="139"/>
        <v/>
      </c>
      <c r="CJ188" s="113" t="str">
        <f t="shared" si="139"/>
        <v/>
      </c>
      <c r="CK188" s="113" t="str">
        <f t="shared" si="139"/>
        <v/>
      </c>
      <c r="CL188" s="113" t="str">
        <f t="shared" si="139"/>
        <v/>
      </c>
      <c r="CM188" s="113" t="str">
        <f t="shared" si="139"/>
        <v/>
      </c>
      <c r="CN188" s="113" t="str">
        <f t="shared" si="139"/>
        <v/>
      </c>
      <c r="CO188" s="113" t="str">
        <f t="shared" si="139"/>
        <v/>
      </c>
      <c r="CP188" s="113" t="str">
        <f t="shared" si="139"/>
        <v/>
      </c>
      <c r="CQ188" s="113" t="str">
        <f t="shared" si="139"/>
        <v/>
      </c>
      <c r="CR188" s="113" t="str">
        <f t="shared" si="139"/>
        <v/>
      </c>
      <c r="CS188" s="113" t="str">
        <f t="shared" si="139"/>
        <v/>
      </c>
      <c r="CT188" s="113" t="str">
        <f t="shared" si="139"/>
        <v/>
      </c>
      <c r="CU188" s="113" t="str">
        <f t="shared" si="139"/>
        <v/>
      </c>
      <c r="CV188" s="113" t="str">
        <f t="shared" si="139"/>
        <v/>
      </c>
      <c r="CW188" s="113" t="str">
        <f t="shared" si="139"/>
        <v/>
      </c>
      <c r="CX188" s="113" t="str">
        <f t="shared" si="139"/>
        <v/>
      </c>
      <c r="CY188" s="113" t="str">
        <f t="shared" si="139"/>
        <v/>
      </c>
      <c r="CZ188" s="114" t="str">
        <f t="shared" si="139"/>
        <v/>
      </c>
    </row>
    <row r="189" spans="1:104" x14ac:dyDescent="0.2">
      <c r="A189" s="178"/>
      <c r="B189" s="5">
        <v>6</v>
      </c>
      <c r="C189" s="6" t="s">
        <v>283</v>
      </c>
      <c r="D189" s="112" t="str">
        <f t="shared" ref="D189:BO189" si="140">IF(D55&gt;99,D55,"")</f>
        <v/>
      </c>
      <c r="E189" s="113">
        <f t="shared" si="140"/>
        <v>307</v>
      </c>
      <c r="F189" s="113" t="str">
        <f t="shared" si="140"/>
        <v/>
      </c>
      <c r="G189" s="113" t="str">
        <f t="shared" si="140"/>
        <v/>
      </c>
      <c r="H189" s="113" t="str">
        <f t="shared" si="140"/>
        <v/>
      </c>
      <c r="I189" s="113" t="str">
        <f t="shared" si="140"/>
        <v/>
      </c>
      <c r="J189" s="113" t="str">
        <f t="shared" si="140"/>
        <v/>
      </c>
      <c r="K189" s="113" t="str">
        <f t="shared" si="140"/>
        <v/>
      </c>
      <c r="L189" s="113">
        <f t="shared" si="140"/>
        <v>212</v>
      </c>
      <c r="M189" s="113" t="str">
        <f t="shared" si="140"/>
        <v/>
      </c>
      <c r="N189" s="113" t="str">
        <f t="shared" si="140"/>
        <v/>
      </c>
      <c r="O189" s="113" t="str">
        <f t="shared" si="140"/>
        <v/>
      </c>
      <c r="P189" s="113" t="str">
        <f t="shared" si="140"/>
        <v/>
      </c>
      <c r="Q189" s="113" t="str">
        <f t="shared" si="140"/>
        <v/>
      </c>
      <c r="R189" s="113" t="str">
        <f t="shared" si="140"/>
        <v/>
      </c>
      <c r="S189" s="113" t="str">
        <f t="shared" si="140"/>
        <v/>
      </c>
      <c r="T189" s="113" t="str">
        <f t="shared" si="140"/>
        <v/>
      </c>
      <c r="U189" s="113" t="str">
        <f t="shared" si="140"/>
        <v/>
      </c>
      <c r="V189" s="113" t="str">
        <f t="shared" si="140"/>
        <v/>
      </c>
      <c r="W189" s="113" t="str">
        <f t="shared" si="140"/>
        <v/>
      </c>
      <c r="X189" s="113" t="str">
        <f t="shared" si="140"/>
        <v/>
      </c>
      <c r="Y189" s="113" t="str">
        <f t="shared" si="140"/>
        <v/>
      </c>
      <c r="Z189" s="113" t="str">
        <f t="shared" si="140"/>
        <v/>
      </c>
      <c r="AA189" s="113" t="str">
        <f t="shared" si="140"/>
        <v/>
      </c>
      <c r="AB189" s="113" t="str">
        <f t="shared" si="140"/>
        <v/>
      </c>
      <c r="AC189" s="113" t="str">
        <f t="shared" si="140"/>
        <v/>
      </c>
      <c r="AD189" s="113" t="str">
        <f t="shared" si="140"/>
        <v/>
      </c>
      <c r="AE189" s="113" t="str">
        <f t="shared" si="140"/>
        <v/>
      </c>
      <c r="AF189" s="113" t="str">
        <f t="shared" si="140"/>
        <v/>
      </c>
      <c r="AG189" s="113" t="str">
        <f t="shared" si="140"/>
        <v/>
      </c>
      <c r="AH189" s="113" t="str">
        <f t="shared" si="140"/>
        <v/>
      </c>
      <c r="AI189" s="113" t="str">
        <f t="shared" si="140"/>
        <v/>
      </c>
      <c r="AJ189" s="113" t="str">
        <f t="shared" si="140"/>
        <v/>
      </c>
      <c r="AK189" s="113" t="str">
        <f t="shared" si="140"/>
        <v/>
      </c>
      <c r="AL189" s="113" t="str">
        <f t="shared" si="140"/>
        <v/>
      </c>
      <c r="AM189" s="113" t="str">
        <f t="shared" si="140"/>
        <v/>
      </c>
      <c r="AN189" s="113" t="str">
        <f t="shared" si="140"/>
        <v/>
      </c>
      <c r="AO189" s="113">
        <f t="shared" si="140"/>
        <v>405</v>
      </c>
      <c r="AP189" s="113" t="str">
        <f t="shared" si="140"/>
        <v/>
      </c>
      <c r="AQ189" s="113" t="str">
        <f t="shared" si="140"/>
        <v/>
      </c>
      <c r="AR189" s="113">
        <f t="shared" si="140"/>
        <v>302</v>
      </c>
      <c r="AS189" s="113" t="str">
        <f t="shared" si="140"/>
        <v/>
      </c>
      <c r="AT189" s="113" t="str">
        <f t="shared" si="140"/>
        <v/>
      </c>
      <c r="AU189" s="113" t="str">
        <f t="shared" si="140"/>
        <v/>
      </c>
      <c r="AV189" s="113" t="str">
        <f t="shared" si="140"/>
        <v/>
      </c>
      <c r="AW189" s="113" t="str">
        <f t="shared" si="140"/>
        <v/>
      </c>
      <c r="AX189" s="113" t="str">
        <f t="shared" si="140"/>
        <v/>
      </c>
      <c r="AY189" s="113" t="str">
        <f t="shared" si="140"/>
        <v/>
      </c>
      <c r="AZ189" s="113" t="str">
        <f t="shared" si="140"/>
        <v/>
      </c>
      <c r="BA189" s="113" t="str">
        <f t="shared" si="140"/>
        <v/>
      </c>
      <c r="BB189" s="113">
        <f t="shared" si="140"/>
        <v>401</v>
      </c>
      <c r="BC189" s="113" t="str">
        <f t="shared" si="140"/>
        <v/>
      </c>
      <c r="BD189" s="113" t="str">
        <f t="shared" si="140"/>
        <v/>
      </c>
      <c r="BE189" s="113" t="str">
        <f t="shared" si="140"/>
        <v/>
      </c>
      <c r="BF189" s="113">
        <f t="shared" si="140"/>
        <v>303</v>
      </c>
      <c r="BG189" s="113" t="str">
        <f t="shared" si="140"/>
        <v/>
      </c>
      <c r="BH189" s="113" t="str">
        <f t="shared" si="140"/>
        <v/>
      </c>
      <c r="BI189" s="113" t="str">
        <f t="shared" si="140"/>
        <v/>
      </c>
      <c r="BJ189" s="113" t="str">
        <f t="shared" si="140"/>
        <v/>
      </c>
      <c r="BK189" s="113" t="str">
        <f t="shared" si="140"/>
        <v/>
      </c>
      <c r="BL189" s="113" t="str">
        <f t="shared" si="140"/>
        <v/>
      </c>
      <c r="BM189" s="113" t="str">
        <f t="shared" si="140"/>
        <v/>
      </c>
      <c r="BN189" s="113" t="str">
        <f t="shared" si="140"/>
        <v/>
      </c>
      <c r="BO189" s="113" t="str">
        <f t="shared" si="140"/>
        <v/>
      </c>
      <c r="BP189" s="113" t="str">
        <f t="shared" ref="BP189:CZ189" si="141">IF(BP55&gt;99,BP55,"")</f>
        <v/>
      </c>
      <c r="BQ189" s="113">
        <f t="shared" si="141"/>
        <v>304</v>
      </c>
      <c r="BR189" s="113" t="str">
        <f t="shared" si="141"/>
        <v/>
      </c>
      <c r="BS189" s="113" t="str">
        <f t="shared" si="141"/>
        <v/>
      </c>
      <c r="BT189" s="113" t="str">
        <f t="shared" si="141"/>
        <v/>
      </c>
      <c r="BU189" s="113" t="str">
        <f t="shared" si="141"/>
        <v/>
      </c>
      <c r="BV189" s="113" t="str">
        <f t="shared" si="141"/>
        <v/>
      </c>
      <c r="BW189" s="113" t="str">
        <f t="shared" si="141"/>
        <v/>
      </c>
      <c r="BX189" s="113" t="str">
        <f t="shared" si="141"/>
        <v/>
      </c>
      <c r="BY189" s="113" t="str">
        <f t="shared" si="141"/>
        <v/>
      </c>
      <c r="BZ189" s="113" t="str">
        <f t="shared" si="141"/>
        <v/>
      </c>
      <c r="CA189" s="113" t="str">
        <f t="shared" si="141"/>
        <v/>
      </c>
      <c r="CB189" s="113" t="str">
        <f t="shared" si="141"/>
        <v/>
      </c>
      <c r="CC189" s="113" t="str">
        <f t="shared" si="141"/>
        <v/>
      </c>
      <c r="CD189" s="113" t="str">
        <f t="shared" si="141"/>
        <v/>
      </c>
      <c r="CE189" s="113" t="str">
        <f t="shared" si="141"/>
        <v/>
      </c>
      <c r="CF189" s="113" t="str">
        <f t="shared" si="141"/>
        <v/>
      </c>
      <c r="CG189" s="113" t="str">
        <f t="shared" si="141"/>
        <v/>
      </c>
      <c r="CH189" s="113" t="str">
        <f t="shared" si="141"/>
        <v/>
      </c>
      <c r="CI189" s="113">
        <f t="shared" si="141"/>
        <v>301</v>
      </c>
      <c r="CJ189" s="113" t="str">
        <f t="shared" si="141"/>
        <v/>
      </c>
      <c r="CK189" s="113" t="str">
        <f t="shared" si="141"/>
        <v/>
      </c>
      <c r="CL189" s="113" t="str">
        <f t="shared" si="141"/>
        <v/>
      </c>
      <c r="CM189" s="113" t="str">
        <f t="shared" si="141"/>
        <v/>
      </c>
      <c r="CN189" s="113" t="str">
        <f t="shared" si="141"/>
        <v/>
      </c>
      <c r="CO189" s="113" t="str">
        <f t="shared" si="141"/>
        <v/>
      </c>
      <c r="CP189" s="113" t="str">
        <f t="shared" si="141"/>
        <v/>
      </c>
      <c r="CQ189" s="113" t="str">
        <f t="shared" si="141"/>
        <v/>
      </c>
      <c r="CR189" s="113">
        <f t="shared" si="141"/>
        <v>209</v>
      </c>
      <c r="CS189" s="113" t="str">
        <f t="shared" si="141"/>
        <v/>
      </c>
      <c r="CT189" s="113" t="str">
        <f t="shared" si="141"/>
        <v/>
      </c>
      <c r="CU189" s="113" t="str">
        <f t="shared" si="141"/>
        <v/>
      </c>
      <c r="CV189" s="113" t="str">
        <f t="shared" si="141"/>
        <v/>
      </c>
      <c r="CW189" s="113" t="str">
        <f t="shared" si="141"/>
        <v/>
      </c>
      <c r="CX189" s="113" t="str">
        <f t="shared" si="141"/>
        <v/>
      </c>
      <c r="CY189" s="113" t="str">
        <f t="shared" si="141"/>
        <v/>
      </c>
      <c r="CZ189" s="114" t="str">
        <f t="shared" si="141"/>
        <v/>
      </c>
    </row>
    <row r="190" spans="1:104" x14ac:dyDescent="0.2">
      <c r="A190" s="178"/>
      <c r="B190" s="5">
        <v>7</v>
      </c>
      <c r="C190" s="6" t="s">
        <v>284</v>
      </c>
      <c r="D190" s="112" t="str">
        <f t="shared" ref="D190:BO190" si="142">IF(D56&gt;99,D56,"")</f>
        <v/>
      </c>
      <c r="E190" s="113">
        <f t="shared" si="142"/>
        <v>307</v>
      </c>
      <c r="F190" s="113" t="str">
        <f t="shared" si="142"/>
        <v/>
      </c>
      <c r="G190" s="113" t="str">
        <f t="shared" si="142"/>
        <v/>
      </c>
      <c r="H190" s="113" t="str">
        <f t="shared" si="142"/>
        <v/>
      </c>
      <c r="I190" s="113" t="str">
        <f t="shared" si="142"/>
        <v/>
      </c>
      <c r="J190" s="113" t="str">
        <f t="shared" si="142"/>
        <v/>
      </c>
      <c r="K190" s="113" t="str">
        <f t="shared" si="142"/>
        <v/>
      </c>
      <c r="L190" s="113">
        <f t="shared" si="142"/>
        <v>409</v>
      </c>
      <c r="M190" s="113" t="str">
        <f t="shared" si="142"/>
        <v/>
      </c>
      <c r="N190" s="113">
        <f t="shared" si="142"/>
        <v>202</v>
      </c>
      <c r="O190" s="113" t="str">
        <f t="shared" si="142"/>
        <v/>
      </c>
      <c r="P190" s="113" t="str">
        <f t="shared" si="142"/>
        <v/>
      </c>
      <c r="Q190" s="113" t="str">
        <f t="shared" si="142"/>
        <v/>
      </c>
      <c r="R190" s="113" t="str">
        <f t="shared" si="142"/>
        <v/>
      </c>
      <c r="S190" s="113" t="str">
        <f t="shared" si="142"/>
        <v/>
      </c>
      <c r="T190" s="113">
        <f t="shared" si="142"/>
        <v>210</v>
      </c>
      <c r="U190" s="113" t="str">
        <f t="shared" si="142"/>
        <v/>
      </c>
      <c r="V190" s="113" t="str">
        <f t="shared" si="142"/>
        <v/>
      </c>
      <c r="W190" s="113">
        <f t="shared" si="142"/>
        <v>203</v>
      </c>
      <c r="X190" s="113" t="str">
        <f t="shared" si="142"/>
        <v/>
      </c>
      <c r="Y190" s="113" t="str">
        <f t="shared" si="142"/>
        <v/>
      </c>
      <c r="Z190" s="113" t="str">
        <f t="shared" si="142"/>
        <v/>
      </c>
      <c r="AA190" s="113" t="str">
        <f t="shared" si="142"/>
        <v/>
      </c>
      <c r="AB190" s="113" t="str">
        <f t="shared" si="142"/>
        <v/>
      </c>
      <c r="AC190" s="113">
        <f t="shared" si="142"/>
        <v>211</v>
      </c>
      <c r="AD190" s="113" t="str">
        <f t="shared" si="142"/>
        <v/>
      </c>
      <c r="AE190" s="113" t="str">
        <f t="shared" si="142"/>
        <v/>
      </c>
      <c r="AF190" s="113" t="str">
        <f t="shared" si="142"/>
        <v/>
      </c>
      <c r="AG190" s="113" t="str">
        <f t="shared" si="142"/>
        <v/>
      </c>
      <c r="AH190" s="113">
        <f t="shared" si="142"/>
        <v>214</v>
      </c>
      <c r="AI190" s="113" t="str">
        <f t="shared" si="142"/>
        <v/>
      </c>
      <c r="AJ190" s="113" t="str">
        <f t="shared" si="142"/>
        <v/>
      </c>
      <c r="AK190" s="113" t="str">
        <f t="shared" si="142"/>
        <v/>
      </c>
      <c r="AL190" s="113" t="str">
        <f t="shared" si="142"/>
        <v/>
      </c>
      <c r="AM190" s="113" t="str">
        <f t="shared" si="142"/>
        <v/>
      </c>
      <c r="AN190" s="113" t="str">
        <f t="shared" si="142"/>
        <v/>
      </c>
      <c r="AO190" s="113">
        <f t="shared" si="142"/>
        <v>405</v>
      </c>
      <c r="AP190" s="113" t="str">
        <f t="shared" si="142"/>
        <v/>
      </c>
      <c r="AQ190" s="113" t="str">
        <f t="shared" si="142"/>
        <v/>
      </c>
      <c r="AR190" s="113">
        <f t="shared" si="142"/>
        <v>302</v>
      </c>
      <c r="AS190" s="113" t="str">
        <f t="shared" si="142"/>
        <v/>
      </c>
      <c r="AT190" s="113" t="str">
        <f t="shared" si="142"/>
        <v/>
      </c>
      <c r="AU190" s="113">
        <f t="shared" si="142"/>
        <v>306</v>
      </c>
      <c r="AV190" s="113">
        <f t="shared" si="142"/>
        <v>305</v>
      </c>
      <c r="AW190" s="113" t="str">
        <f t="shared" si="142"/>
        <v/>
      </c>
      <c r="AX190" s="113" t="str">
        <f t="shared" si="142"/>
        <v/>
      </c>
      <c r="AY190" s="113" t="str">
        <f t="shared" si="142"/>
        <v/>
      </c>
      <c r="AZ190" s="113" t="str">
        <f t="shared" si="142"/>
        <v/>
      </c>
      <c r="BA190" s="113" t="str">
        <f t="shared" si="142"/>
        <v/>
      </c>
      <c r="BB190" s="113">
        <f t="shared" si="142"/>
        <v>401</v>
      </c>
      <c r="BC190" s="113" t="str">
        <f t="shared" si="142"/>
        <v/>
      </c>
      <c r="BD190" s="113" t="str">
        <f t="shared" si="142"/>
        <v/>
      </c>
      <c r="BE190" s="113" t="str">
        <f t="shared" si="142"/>
        <v/>
      </c>
      <c r="BF190" s="113" t="str">
        <f t="shared" si="142"/>
        <v/>
      </c>
      <c r="BG190" s="113" t="str">
        <f t="shared" si="142"/>
        <v/>
      </c>
      <c r="BH190" s="113" t="str">
        <f t="shared" si="142"/>
        <v/>
      </c>
      <c r="BI190" s="113" t="str">
        <f t="shared" si="142"/>
        <v/>
      </c>
      <c r="BJ190" s="113">
        <f t="shared" si="142"/>
        <v>212</v>
      </c>
      <c r="BK190" s="113" t="str">
        <f t="shared" si="142"/>
        <v/>
      </c>
      <c r="BL190" s="113" t="str">
        <f t="shared" si="142"/>
        <v/>
      </c>
      <c r="BM190" s="113" t="str">
        <f t="shared" si="142"/>
        <v/>
      </c>
      <c r="BN190" s="113" t="str">
        <f t="shared" si="142"/>
        <v/>
      </c>
      <c r="BO190" s="113" t="str">
        <f t="shared" si="142"/>
        <v/>
      </c>
      <c r="BP190" s="113" t="str">
        <f t="shared" ref="BP190:CZ190" si="143">IF(BP56&gt;99,BP56,"")</f>
        <v/>
      </c>
      <c r="BQ190" s="113">
        <f t="shared" si="143"/>
        <v>304</v>
      </c>
      <c r="BR190" s="113" t="str">
        <f t="shared" si="143"/>
        <v/>
      </c>
      <c r="BS190" s="113">
        <f t="shared" si="143"/>
        <v>215</v>
      </c>
      <c r="BT190" s="113" t="str">
        <f t="shared" si="143"/>
        <v/>
      </c>
      <c r="BU190" s="113" t="str">
        <f t="shared" si="143"/>
        <v/>
      </c>
      <c r="BV190" s="113" t="str">
        <f t="shared" si="143"/>
        <v/>
      </c>
      <c r="BW190" s="113" t="str">
        <f t="shared" si="143"/>
        <v/>
      </c>
      <c r="BX190" s="113">
        <f t="shared" si="143"/>
        <v>406</v>
      </c>
      <c r="BY190" s="113" t="str">
        <f t="shared" si="143"/>
        <v/>
      </c>
      <c r="BZ190" s="113" t="str">
        <f t="shared" si="143"/>
        <v/>
      </c>
      <c r="CA190" s="113" t="str">
        <f t="shared" si="143"/>
        <v/>
      </c>
      <c r="CB190" s="113" t="str">
        <f t="shared" si="143"/>
        <v/>
      </c>
      <c r="CC190" s="113" t="str">
        <f t="shared" si="143"/>
        <v/>
      </c>
      <c r="CD190" s="113" t="str">
        <f t="shared" si="143"/>
        <v/>
      </c>
      <c r="CE190" s="113" t="str">
        <f t="shared" si="143"/>
        <v/>
      </c>
      <c r="CF190" s="113" t="str">
        <f t="shared" si="143"/>
        <v/>
      </c>
      <c r="CG190" s="113" t="str">
        <f t="shared" si="143"/>
        <v/>
      </c>
      <c r="CH190" s="113">
        <f t="shared" si="143"/>
        <v>213</v>
      </c>
      <c r="CI190" s="113">
        <f t="shared" si="143"/>
        <v>301</v>
      </c>
      <c r="CJ190" s="113">
        <f t="shared" si="143"/>
        <v>184</v>
      </c>
      <c r="CK190" s="113" t="str">
        <f t="shared" si="143"/>
        <v/>
      </c>
      <c r="CL190" s="113" t="str">
        <f t="shared" si="143"/>
        <v/>
      </c>
      <c r="CM190" s="113" t="str">
        <f t="shared" si="143"/>
        <v/>
      </c>
      <c r="CN190" s="113" t="str">
        <f t="shared" si="143"/>
        <v/>
      </c>
      <c r="CO190" s="113" t="str">
        <f t="shared" si="143"/>
        <v/>
      </c>
      <c r="CP190" s="113" t="str">
        <f t="shared" si="143"/>
        <v/>
      </c>
      <c r="CQ190" s="113" t="str">
        <f t="shared" si="143"/>
        <v/>
      </c>
      <c r="CR190" s="113">
        <f t="shared" si="143"/>
        <v>209</v>
      </c>
      <c r="CS190" s="113" t="str">
        <f t="shared" si="143"/>
        <v/>
      </c>
      <c r="CT190" s="113" t="str">
        <f t="shared" si="143"/>
        <v/>
      </c>
      <c r="CU190" s="113" t="str">
        <f t="shared" si="143"/>
        <v/>
      </c>
      <c r="CV190" s="113" t="str">
        <f t="shared" si="143"/>
        <v/>
      </c>
      <c r="CW190" s="113" t="str">
        <f t="shared" si="143"/>
        <v/>
      </c>
      <c r="CX190" s="113" t="str">
        <f t="shared" si="143"/>
        <v/>
      </c>
      <c r="CY190" s="113" t="str">
        <f t="shared" si="143"/>
        <v/>
      </c>
      <c r="CZ190" s="114" t="str">
        <f t="shared" si="143"/>
        <v/>
      </c>
    </row>
    <row r="191" spans="1:104" x14ac:dyDescent="0.2">
      <c r="A191" s="183"/>
      <c r="B191" s="5">
        <v>8</v>
      </c>
      <c r="C191" s="8" t="s">
        <v>285</v>
      </c>
      <c r="D191" s="112">
        <f>IF(D57&gt;99,D57,0)+IF(D104&gt;99,D104,0)</f>
        <v>0</v>
      </c>
      <c r="E191" s="113">
        <f t="shared" ref="E191:BP191" si="144">IF(E57&gt;99,E57,0)+IF(E104&gt;99,E104,0)</f>
        <v>307</v>
      </c>
      <c r="F191" s="113">
        <f t="shared" si="144"/>
        <v>0</v>
      </c>
      <c r="G191" s="113">
        <f t="shared" si="144"/>
        <v>0</v>
      </c>
      <c r="H191" s="113">
        <f t="shared" si="144"/>
        <v>0</v>
      </c>
      <c r="I191" s="113">
        <f t="shared" si="144"/>
        <v>0</v>
      </c>
      <c r="J191" s="113">
        <f t="shared" si="144"/>
        <v>0</v>
      </c>
      <c r="K191" s="113">
        <f t="shared" si="144"/>
        <v>0</v>
      </c>
      <c r="L191" s="113">
        <f t="shared" si="144"/>
        <v>409</v>
      </c>
      <c r="M191" s="113">
        <f t="shared" si="144"/>
        <v>0</v>
      </c>
      <c r="N191" s="113">
        <f t="shared" si="144"/>
        <v>202</v>
      </c>
      <c r="O191" s="113">
        <f t="shared" si="144"/>
        <v>0</v>
      </c>
      <c r="P191" s="113">
        <f t="shared" si="144"/>
        <v>407</v>
      </c>
      <c r="Q191" s="113">
        <f t="shared" si="144"/>
        <v>0</v>
      </c>
      <c r="R191" s="113">
        <f t="shared" si="144"/>
        <v>0</v>
      </c>
      <c r="S191" s="113">
        <f t="shared" si="144"/>
        <v>0</v>
      </c>
      <c r="T191" s="113">
        <f t="shared" si="144"/>
        <v>210</v>
      </c>
      <c r="U191" s="129">
        <f>(IF(U57&gt;99,U57,0)+IF(U104&gt;99,U104,0))/2</f>
        <v>206</v>
      </c>
      <c r="V191" s="113">
        <f t="shared" si="144"/>
        <v>0</v>
      </c>
      <c r="W191" s="113">
        <f t="shared" si="144"/>
        <v>203</v>
      </c>
      <c r="X191" s="113">
        <f t="shared" si="144"/>
        <v>0</v>
      </c>
      <c r="Y191" s="113">
        <f t="shared" si="144"/>
        <v>0</v>
      </c>
      <c r="Z191" s="113">
        <f t="shared" si="144"/>
        <v>0</v>
      </c>
      <c r="AA191" s="113">
        <f t="shared" si="144"/>
        <v>0</v>
      </c>
      <c r="AB191" s="113">
        <f t="shared" si="144"/>
        <v>0</v>
      </c>
      <c r="AC191" s="113">
        <f t="shared" si="144"/>
        <v>211</v>
      </c>
      <c r="AD191" s="113">
        <f t="shared" si="144"/>
        <v>0</v>
      </c>
      <c r="AE191" s="113">
        <f t="shared" si="144"/>
        <v>0</v>
      </c>
      <c r="AF191" s="113">
        <f t="shared" si="144"/>
        <v>0</v>
      </c>
      <c r="AG191" s="113">
        <f t="shared" si="144"/>
        <v>0</v>
      </c>
      <c r="AH191" s="113">
        <f t="shared" si="144"/>
        <v>214</v>
      </c>
      <c r="AI191" s="113">
        <f t="shared" si="144"/>
        <v>0</v>
      </c>
      <c r="AJ191" s="113">
        <f t="shared" si="144"/>
        <v>0</v>
      </c>
      <c r="AK191" s="113">
        <f t="shared" si="144"/>
        <v>0</v>
      </c>
      <c r="AL191" s="113">
        <f t="shared" si="144"/>
        <v>0</v>
      </c>
      <c r="AM191" s="113">
        <f t="shared" si="144"/>
        <v>0</v>
      </c>
      <c r="AN191" s="113">
        <f t="shared" si="144"/>
        <v>0</v>
      </c>
      <c r="AO191" s="113">
        <f t="shared" si="144"/>
        <v>405</v>
      </c>
      <c r="AP191" s="113">
        <f t="shared" si="144"/>
        <v>408</v>
      </c>
      <c r="AQ191" s="113">
        <f t="shared" si="144"/>
        <v>0</v>
      </c>
      <c r="AR191" s="113">
        <f t="shared" si="144"/>
        <v>207</v>
      </c>
      <c r="AS191" s="113">
        <f>(IF(AS57&gt;99,AS57,0)+IF(AS104&gt;99,AS104,0))/2</f>
        <v>102</v>
      </c>
      <c r="AT191" s="113">
        <f t="shared" si="144"/>
        <v>0</v>
      </c>
      <c r="AU191" s="113">
        <f t="shared" si="144"/>
        <v>306</v>
      </c>
      <c r="AV191" s="113">
        <f t="shared" si="144"/>
        <v>305</v>
      </c>
      <c r="AW191" s="113">
        <f t="shared" si="144"/>
        <v>0</v>
      </c>
      <c r="AX191" s="113">
        <f t="shared" si="144"/>
        <v>0</v>
      </c>
      <c r="AY191" s="113">
        <f t="shared" si="144"/>
        <v>0</v>
      </c>
      <c r="AZ191" s="113">
        <f t="shared" si="144"/>
        <v>0</v>
      </c>
      <c r="BA191" s="113">
        <f t="shared" si="144"/>
        <v>0</v>
      </c>
      <c r="BB191" s="113">
        <f t="shared" si="144"/>
        <v>401</v>
      </c>
      <c r="BC191" s="113">
        <f t="shared" si="144"/>
        <v>0</v>
      </c>
      <c r="BD191" s="113">
        <f t="shared" si="144"/>
        <v>0</v>
      </c>
      <c r="BE191" s="113">
        <f t="shared" si="144"/>
        <v>0</v>
      </c>
      <c r="BF191" s="113">
        <f t="shared" si="144"/>
        <v>303</v>
      </c>
      <c r="BG191" s="113">
        <f t="shared" si="144"/>
        <v>0</v>
      </c>
      <c r="BH191" s="113">
        <f t="shared" si="144"/>
        <v>0</v>
      </c>
      <c r="BI191" s="113">
        <f t="shared" si="144"/>
        <v>0</v>
      </c>
      <c r="BJ191" s="113">
        <f t="shared" si="144"/>
        <v>212</v>
      </c>
      <c r="BK191" s="113">
        <f t="shared" si="144"/>
        <v>0</v>
      </c>
      <c r="BL191" s="113">
        <f t="shared" si="144"/>
        <v>0</v>
      </c>
      <c r="BM191" s="113">
        <f t="shared" si="144"/>
        <v>0</v>
      </c>
      <c r="BN191" s="113">
        <f t="shared" si="144"/>
        <v>0</v>
      </c>
      <c r="BO191" s="113">
        <f t="shared" si="144"/>
        <v>0</v>
      </c>
      <c r="BP191" s="113">
        <f t="shared" si="144"/>
        <v>0</v>
      </c>
      <c r="BQ191" s="113">
        <f t="shared" ref="BQ191:CZ191" si="145">IF(BQ57&gt;99,BQ57,0)+IF(BQ104&gt;99,BQ104,0)</f>
        <v>304</v>
      </c>
      <c r="BR191" s="113">
        <f t="shared" si="145"/>
        <v>0</v>
      </c>
      <c r="BS191" s="113">
        <f t="shared" si="145"/>
        <v>215</v>
      </c>
      <c r="BT191" s="113">
        <f t="shared" si="145"/>
        <v>0</v>
      </c>
      <c r="BU191" s="113">
        <f t="shared" si="145"/>
        <v>0</v>
      </c>
      <c r="BV191" s="113">
        <f t="shared" si="145"/>
        <v>0</v>
      </c>
      <c r="BW191" s="113">
        <f t="shared" si="145"/>
        <v>0</v>
      </c>
      <c r="BX191" s="113">
        <f t="shared" si="145"/>
        <v>406</v>
      </c>
      <c r="BY191" s="113">
        <f t="shared" si="145"/>
        <v>0</v>
      </c>
      <c r="BZ191" s="113">
        <f t="shared" si="145"/>
        <v>0</v>
      </c>
      <c r="CA191" s="113">
        <f t="shared" si="145"/>
        <v>0</v>
      </c>
      <c r="CB191" s="113">
        <f t="shared" si="145"/>
        <v>0</v>
      </c>
      <c r="CC191" s="113">
        <f t="shared" si="145"/>
        <v>0</v>
      </c>
      <c r="CD191" s="113">
        <f t="shared" si="145"/>
        <v>0</v>
      </c>
      <c r="CE191" s="113">
        <f t="shared" si="145"/>
        <v>0</v>
      </c>
      <c r="CF191" s="113">
        <f t="shared" si="145"/>
        <v>0</v>
      </c>
      <c r="CG191" s="113">
        <f>(IF(CG57&gt;99,CG57,0)+IF(CG104&gt;99,CG104,0))/2</f>
        <v>205</v>
      </c>
      <c r="CH191" s="113">
        <f t="shared" si="145"/>
        <v>213</v>
      </c>
      <c r="CI191" s="113">
        <f t="shared" si="145"/>
        <v>301</v>
      </c>
      <c r="CJ191" s="113">
        <f t="shared" si="145"/>
        <v>184</v>
      </c>
      <c r="CK191" s="113">
        <f t="shared" si="145"/>
        <v>0</v>
      </c>
      <c r="CL191" s="113">
        <f t="shared" si="145"/>
        <v>0</v>
      </c>
      <c r="CM191" s="113">
        <f t="shared" si="145"/>
        <v>0</v>
      </c>
      <c r="CN191" s="113">
        <f t="shared" si="145"/>
        <v>0</v>
      </c>
      <c r="CO191" s="113">
        <f t="shared" si="145"/>
        <v>0</v>
      </c>
      <c r="CP191" s="113">
        <f t="shared" si="145"/>
        <v>0</v>
      </c>
      <c r="CQ191" s="113">
        <f t="shared" si="145"/>
        <v>0</v>
      </c>
      <c r="CR191" s="113">
        <f t="shared" si="145"/>
        <v>302</v>
      </c>
      <c r="CS191" s="113">
        <f t="shared" si="145"/>
        <v>0</v>
      </c>
      <c r="CT191" s="113">
        <f t="shared" si="145"/>
        <v>0</v>
      </c>
      <c r="CU191" s="113">
        <f t="shared" si="145"/>
        <v>0</v>
      </c>
      <c r="CV191" s="113">
        <f t="shared" si="145"/>
        <v>0</v>
      </c>
      <c r="CW191" s="113">
        <f t="shared" si="145"/>
        <v>0</v>
      </c>
      <c r="CX191" s="113">
        <f t="shared" si="145"/>
        <v>0</v>
      </c>
      <c r="CY191" s="113">
        <f t="shared" si="145"/>
        <v>0</v>
      </c>
      <c r="CZ191" s="114">
        <f t="shared" si="145"/>
        <v>0</v>
      </c>
    </row>
    <row r="192" spans="1:104" ht="13.5" thickBot="1" x14ac:dyDescent="0.25">
      <c r="A192" s="184"/>
      <c r="B192" s="7">
        <v>9</v>
      </c>
      <c r="C192" s="9" t="s">
        <v>286</v>
      </c>
      <c r="D192" s="115">
        <f t="shared" ref="D192:BO192" si="146">IF(D58&gt;99,D58,0)+IF(D105&gt;99,D105,0)</f>
        <v>0</v>
      </c>
      <c r="E192" s="116">
        <f t="shared" si="146"/>
        <v>307</v>
      </c>
      <c r="F192" s="116">
        <f t="shared" si="146"/>
        <v>0</v>
      </c>
      <c r="G192" s="116">
        <f t="shared" si="146"/>
        <v>0</v>
      </c>
      <c r="H192" s="116">
        <f t="shared" si="146"/>
        <v>0</v>
      </c>
      <c r="I192" s="116">
        <f t="shared" si="146"/>
        <v>0</v>
      </c>
      <c r="J192" s="116">
        <f t="shared" si="146"/>
        <v>0</v>
      </c>
      <c r="K192" s="116">
        <f t="shared" si="146"/>
        <v>0</v>
      </c>
      <c r="L192" s="116">
        <f t="shared" si="146"/>
        <v>0</v>
      </c>
      <c r="M192" s="116">
        <f t="shared" si="146"/>
        <v>200</v>
      </c>
      <c r="N192" s="116">
        <f t="shared" si="146"/>
        <v>202</v>
      </c>
      <c r="O192" s="116">
        <f t="shared" si="146"/>
        <v>0</v>
      </c>
      <c r="P192" s="116">
        <f t="shared" si="146"/>
        <v>407</v>
      </c>
      <c r="Q192" s="116">
        <f t="shared" si="146"/>
        <v>0</v>
      </c>
      <c r="R192" s="116">
        <f t="shared" si="146"/>
        <v>0</v>
      </c>
      <c r="S192" s="116">
        <f t="shared" si="146"/>
        <v>0</v>
      </c>
      <c r="T192" s="116">
        <f t="shared" si="146"/>
        <v>210</v>
      </c>
      <c r="U192" s="130">
        <f t="shared" ref="U192:U193" si="147">(IF(U58&gt;99,U58,0)+IF(U105&gt;99,U105,0))/2</f>
        <v>206</v>
      </c>
      <c r="V192" s="116">
        <f t="shared" si="146"/>
        <v>0</v>
      </c>
      <c r="W192" s="116">
        <f t="shared" si="146"/>
        <v>203</v>
      </c>
      <c r="X192" s="116">
        <f t="shared" si="146"/>
        <v>0</v>
      </c>
      <c r="Y192" s="116">
        <f t="shared" si="146"/>
        <v>0</v>
      </c>
      <c r="Z192" s="116">
        <f t="shared" si="146"/>
        <v>0</v>
      </c>
      <c r="AA192" s="116">
        <f t="shared" si="146"/>
        <v>0</v>
      </c>
      <c r="AB192" s="116">
        <f t="shared" si="146"/>
        <v>0</v>
      </c>
      <c r="AC192" s="116">
        <f t="shared" si="146"/>
        <v>211</v>
      </c>
      <c r="AD192" s="116">
        <f t="shared" si="146"/>
        <v>0</v>
      </c>
      <c r="AE192" s="116">
        <f t="shared" si="146"/>
        <v>0</v>
      </c>
      <c r="AF192" s="116">
        <f t="shared" si="146"/>
        <v>0</v>
      </c>
      <c r="AG192" s="116">
        <f t="shared" si="146"/>
        <v>0</v>
      </c>
      <c r="AH192" s="116">
        <f t="shared" si="146"/>
        <v>214</v>
      </c>
      <c r="AI192" s="116">
        <f t="shared" si="146"/>
        <v>0</v>
      </c>
      <c r="AJ192" s="116">
        <f t="shared" si="146"/>
        <v>304</v>
      </c>
      <c r="AK192" s="116">
        <f t="shared" si="146"/>
        <v>0</v>
      </c>
      <c r="AL192" s="113">
        <f t="shared" si="146"/>
        <v>0</v>
      </c>
      <c r="AM192" s="116">
        <f t="shared" si="146"/>
        <v>0</v>
      </c>
      <c r="AN192" s="116">
        <f t="shared" si="146"/>
        <v>0</v>
      </c>
      <c r="AO192" s="116">
        <f t="shared" si="146"/>
        <v>405</v>
      </c>
      <c r="AP192" s="116">
        <f t="shared" si="146"/>
        <v>408</v>
      </c>
      <c r="AQ192" s="116">
        <f t="shared" si="146"/>
        <v>0</v>
      </c>
      <c r="AR192" s="116">
        <f t="shared" si="146"/>
        <v>207</v>
      </c>
      <c r="AS192" s="116">
        <f t="shared" ref="AS192:AS193" si="148">(IF(AS58&gt;99,AS58,0)+IF(AS105&gt;99,AS105,0))/2</f>
        <v>102</v>
      </c>
      <c r="AT192" s="116">
        <f t="shared" si="146"/>
        <v>0</v>
      </c>
      <c r="AU192" s="116">
        <f t="shared" si="146"/>
        <v>306</v>
      </c>
      <c r="AV192" s="116">
        <f t="shared" si="146"/>
        <v>305</v>
      </c>
      <c r="AW192" s="116">
        <f t="shared" si="146"/>
        <v>0</v>
      </c>
      <c r="AX192" s="116">
        <f t="shared" si="146"/>
        <v>0</v>
      </c>
      <c r="AY192" s="116">
        <f t="shared" si="146"/>
        <v>0</v>
      </c>
      <c r="AZ192" s="116">
        <f t="shared" si="146"/>
        <v>0</v>
      </c>
      <c r="BA192" s="116">
        <f t="shared" si="146"/>
        <v>0</v>
      </c>
      <c r="BB192" s="116">
        <f t="shared" si="146"/>
        <v>401</v>
      </c>
      <c r="BC192" s="116">
        <f t="shared" si="146"/>
        <v>0</v>
      </c>
      <c r="BD192" s="116">
        <f t="shared" si="146"/>
        <v>208</v>
      </c>
      <c r="BE192" s="116">
        <f t="shared" si="146"/>
        <v>0</v>
      </c>
      <c r="BF192" s="116">
        <f t="shared" si="146"/>
        <v>303</v>
      </c>
      <c r="BG192" s="116">
        <f t="shared" si="146"/>
        <v>0</v>
      </c>
      <c r="BH192" s="116">
        <f t="shared" si="146"/>
        <v>0</v>
      </c>
      <c r="BI192" s="116">
        <f t="shared" si="146"/>
        <v>0</v>
      </c>
      <c r="BJ192" s="116">
        <f t="shared" si="146"/>
        <v>212</v>
      </c>
      <c r="BK192" s="116">
        <f t="shared" si="146"/>
        <v>0</v>
      </c>
      <c r="BL192" s="116">
        <f t="shared" si="146"/>
        <v>0</v>
      </c>
      <c r="BM192" s="116">
        <f t="shared" si="146"/>
        <v>0</v>
      </c>
      <c r="BN192" s="116">
        <f t="shared" si="146"/>
        <v>0</v>
      </c>
      <c r="BO192" s="116">
        <f t="shared" si="146"/>
        <v>0</v>
      </c>
      <c r="BP192" s="116">
        <f t="shared" ref="BP192:CZ192" si="149">IF(BP58&gt;99,BP58,0)+IF(BP105&gt;99,BP105,0)</f>
        <v>0</v>
      </c>
      <c r="BQ192" s="116">
        <f t="shared" si="149"/>
        <v>0</v>
      </c>
      <c r="BR192" s="116">
        <f t="shared" si="149"/>
        <v>0</v>
      </c>
      <c r="BS192" s="116">
        <f t="shared" si="149"/>
        <v>215</v>
      </c>
      <c r="BT192" s="116">
        <f t="shared" si="149"/>
        <v>0</v>
      </c>
      <c r="BU192" s="116">
        <f t="shared" si="149"/>
        <v>0</v>
      </c>
      <c r="BV192" s="116">
        <f t="shared" si="149"/>
        <v>0</v>
      </c>
      <c r="BW192" s="116">
        <f t="shared" si="149"/>
        <v>0</v>
      </c>
      <c r="BX192" s="116">
        <f t="shared" si="149"/>
        <v>0</v>
      </c>
      <c r="BY192" s="116">
        <f t="shared" si="149"/>
        <v>0</v>
      </c>
      <c r="BZ192" s="116">
        <f t="shared" si="149"/>
        <v>0</v>
      </c>
      <c r="CA192" s="116">
        <f t="shared" si="149"/>
        <v>0</v>
      </c>
      <c r="CB192" s="116">
        <f t="shared" si="149"/>
        <v>0</v>
      </c>
      <c r="CC192" s="116">
        <f t="shared" si="149"/>
        <v>0</v>
      </c>
      <c r="CD192" s="116">
        <f t="shared" si="149"/>
        <v>0</v>
      </c>
      <c r="CE192" s="116">
        <f t="shared" si="149"/>
        <v>0</v>
      </c>
      <c r="CF192" s="116">
        <f t="shared" si="149"/>
        <v>0</v>
      </c>
      <c r="CG192" s="116">
        <f t="shared" ref="CG192:CG194" si="150">(IF(CG58&gt;99,CG58,0)+IF(CG105&gt;99,CG105,0))/2</f>
        <v>205</v>
      </c>
      <c r="CH192" s="116">
        <f t="shared" si="149"/>
        <v>213</v>
      </c>
      <c r="CI192" s="116">
        <f t="shared" si="149"/>
        <v>301</v>
      </c>
      <c r="CJ192" s="116">
        <f t="shared" si="149"/>
        <v>184</v>
      </c>
      <c r="CK192" s="116">
        <f t="shared" si="149"/>
        <v>0</v>
      </c>
      <c r="CL192" s="116">
        <f t="shared" si="149"/>
        <v>0</v>
      </c>
      <c r="CM192" s="116">
        <f t="shared" si="149"/>
        <v>0</v>
      </c>
      <c r="CN192" s="116">
        <f t="shared" si="149"/>
        <v>0</v>
      </c>
      <c r="CO192" s="116">
        <f t="shared" si="149"/>
        <v>0</v>
      </c>
      <c r="CP192" s="116">
        <f t="shared" si="149"/>
        <v>0</v>
      </c>
      <c r="CQ192" s="116">
        <f t="shared" si="149"/>
        <v>0</v>
      </c>
      <c r="CR192" s="116">
        <f t="shared" si="149"/>
        <v>302</v>
      </c>
      <c r="CS192" s="116">
        <f t="shared" si="149"/>
        <v>0</v>
      </c>
      <c r="CT192" s="116">
        <f t="shared" si="149"/>
        <v>0</v>
      </c>
      <c r="CU192" s="116">
        <f t="shared" si="149"/>
        <v>0</v>
      </c>
      <c r="CV192" s="116">
        <f t="shared" si="149"/>
        <v>0</v>
      </c>
      <c r="CW192" s="116">
        <f t="shared" si="149"/>
        <v>0</v>
      </c>
      <c r="CX192" s="116">
        <f t="shared" si="149"/>
        <v>0</v>
      </c>
      <c r="CY192" s="116">
        <f t="shared" si="149"/>
        <v>0</v>
      </c>
      <c r="CZ192" s="117">
        <f t="shared" si="149"/>
        <v>0</v>
      </c>
    </row>
    <row r="193" spans="1:104" ht="13.5" thickTop="1" x14ac:dyDescent="0.2">
      <c r="A193" s="228" t="s">
        <v>347</v>
      </c>
      <c r="B193" s="47">
        <v>1</v>
      </c>
      <c r="C193" s="48" t="s">
        <v>287</v>
      </c>
      <c r="D193" s="118">
        <f t="shared" ref="D193:BO193" si="151">IF(D59&gt;99,D59,0)+IF(D106&gt;99,D106,0)</f>
        <v>0</v>
      </c>
      <c r="E193" s="119">
        <f t="shared" si="151"/>
        <v>0</v>
      </c>
      <c r="F193" s="119">
        <f t="shared" si="151"/>
        <v>204</v>
      </c>
      <c r="G193" s="119">
        <f t="shared" si="151"/>
        <v>0</v>
      </c>
      <c r="H193" s="119">
        <f t="shared" si="151"/>
        <v>0</v>
      </c>
      <c r="I193" s="119">
        <f t="shared" si="151"/>
        <v>0</v>
      </c>
      <c r="J193" s="119">
        <f t="shared" si="151"/>
        <v>0</v>
      </c>
      <c r="K193" s="119">
        <f t="shared" si="151"/>
        <v>0</v>
      </c>
      <c r="L193" s="119">
        <f t="shared" si="151"/>
        <v>0</v>
      </c>
      <c r="M193" s="119">
        <f t="shared" si="151"/>
        <v>200</v>
      </c>
      <c r="N193" s="119">
        <f t="shared" si="151"/>
        <v>202</v>
      </c>
      <c r="O193" s="119">
        <f t="shared" si="151"/>
        <v>303</v>
      </c>
      <c r="P193" s="119">
        <f t="shared" si="151"/>
        <v>407</v>
      </c>
      <c r="Q193" s="119">
        <f t="shared" si="151"/>
        <v>0</v>
      </c>
      <c r="R193" s="119">
        <f t="shared" si="151"/>
        <v>0</v>
      </c>
      <c r="S193" s="119">
        <f t="shared" si="151"/>
        <v>0</v>
      </c>
      <c r="T193" s="119">
        <f t="shared" si="151"/>
        <v>0</v>
      </c>
      <c r="U193" s="131">
        <f t="shared" si="147"/>
        <v>206</v>
      </c>
      <c r="V193" s="119">
        <f t="shared" si="151"/>
        <v>0</v>
      </c>
      <c r="W193" s="119">
        <f t="shared" si="151"/>
        <v>203</v>
      </c>
      <c r="X193" s="119">
        <f t="shared" si="151"/>
        <v>0</v>
      </c>
      <c r="Y193" s="119">
        <f t="shared" si="151"/>
        <v>0</v>
      </c>
      <c r="Z193" s="119">
        <f t="shared" si="151"/>
        <v>0</v>
      </c>
      <c r="AA193" s="119">
        <f t="shared" si="151"/>
        <v>0</v>
      </c>
      <c r="AB193" s="119">
        <f t="shared" si="151"/>
        <v>0</v>
      </c>
      <c r="AC193" s="119">
        <f t="shared" si="151"/>
        <v>0</v>
      </c>
      <c r="AD193" s="119">
        <f t="shared" si="151"/>
        <v>0</v>
      </c>
      <c r="AE193" s="119">
        <f t="shared" si="151"/>
        <v>214</v>
      </c>
      <c r="AF193" s="119">
        <f t="shared" si="151"/>
        <v>0</v>
      </c>
      <c r="AG193" s="119">
        <f t="shared" si="151"/>
        <v>0</v>
      </c>
      <c r="AH193" s="119">
        <f t="shared" si="151"/>
        <v>0</v>
      </c>
      <c r="AI193" s="119">
        <f t="shared" si="151"/>
        <v>305</v>
      </c>
      <c r="AJ193" s="119">
        <f t="shared" si="151"/>
        <v>304</v>
      </c>
      <c r="AK193" s="119">
        <f t="shared" si="151"/>
        <v>0</v>
      </c>
      <c r="AL193" s="119">
        <f t="shared" si="151"/>
        <v>500</v>
      </c>
      <c r="AM193" s="119">
        <f t="shared" si="151"/>
        <v>0</v>
      </c>
      <c r="AN193" s="119">
        <f t="shared" si="151"/>
        <v>0</v>
      </c>
      <c r="AO193" s="119">
        <f t="shared" si="151"/>
        <v>0</v>
      </c>
      <c r="AP193" s="119">
        <f t="shared" si="151"/>
        <v>408</v>
      </c>
      <c r="AQ193" s="119">
        <f t="shared" si="151"/>
        <v>0</v>
      </c>
      <c r="AR193" s="119">
        <f t="shared" si="151"/>
        <v>0</v>
      </c>
      <c r="AS193" s="119">
        <f t="shared" si="148"/>
        <v>102</v>
      </c>
      <c r="AT193" s="119">
        <f t="shared" si="151"/>
        <v>0</v>
      </c>
      <c r="AU193" s="119">
        <f t="shared" si="151"/>
        <v>207</v>
      </c>
      <c r="AV193" s="119">
        <f t="shared" si="151"/>
        <v>307</v>
      </c>
      <c r="AW193" s="119">
        <f t="shared" si="151"/>
        <v>0</v>
      </c>
      <c r="AX193" s="119">
        <f t="shared" si="151"/>
        <v>0</v>
      </c>
      <c r="AY193" s="119">
        <f t="shared" si="151"/>
        <v>0</v>
      </c>
      <c r="AZ193" s="119">
        <f t="shared" si="151"/>
        <v>0</v>
      </c>
      <c r="BA193" s="119">
        <f t="shared" si="151"/>
        <v>0</v>
      </c>
      <c r="BB193" s="119">
        <f t="shared" si="151"/>
        <v>406</v>
      </c>
      <c r="BC193" s="119">
        <f t="shared" si="151"/>
        <v>0</v>
      </c>
      <c r="BD193" s="119">
        <f t="shared" si="151"/>
        <v>208</v>
      </c>
      <c r="BE193" s="119">
        <f t="shared" si="151"/>
        <v>0</v>
      </c>
      <c r="BF193" s="119">
        <f t="shared" si="151"/>
        <v>101</v>
      </c>
      <c r="BG193" s="119">
        <f t="shared" si="151"/>
        <v>0</v>
      </c>
      <c r="BH193" s="119">
        <f t="shared" si="151"/>
        <v>0</v>
      </c>
      <c r="BI193" s="119">
        <f t="shared" si="151"/>
        <v>0</v>
      </c>
      <c r="BJ193" s="119">
        <f t="shared" si="151"/>
        <v>212</v>
      </c>
      <c r="BK193" s="119">
        <f t="shared" si="151"/>
        <v>0</v>
      </c>
      <c r="BL193" s="119">
        <f t="shared" si="151"/>
        <v>0</v>
      </c>
      <c r="BM193" s="119">
        <f t="shared" si="151"/>
        <v>0</v>
      </c>
      <c r="BN193" s="119">
        <f t="shared" si="151"/>
        <v>0</v>
      </c>
      <c r="BO193" s="119">
        <f t="shared" si="151"/>
        <v>0</v>
      </c>
      <c r="BP193" s="119">
        <f t="shared" ref="BP193:CZ193" si="152">IF(BP59&gt;99,BP59,0)+IF(BP106&gt;99,BP106,0)</f>
        <v>0</v>
      </c>
      <c r="BQ193" s="119">
        <f t="shared" si="152"/>
        <v>0</v>
      </c>
      <c r="BR193" s="119">
        <f t="shared" si="152"/>
        <v>201</v>
      </c>
      <c r="BS193" s="119">
        <f t="shared" si="152"/>
        <v>215</v>
      </c>
      <c r="BT193" s="119">
        <f t="shared" si="152"/>
        <v>0</v>
      </c>
      <c r="BU193" s="119">
        <f t="shared" si="152"/>
        <v>0</v>
      </c>
      <c r="BV193" s="119">
        <f t="shared" si="152"/>
        <v>0</v>
      </c>
      <c r="BW193" s="119">
        <f t="shared" si="152"/>
        <v>209</v>
      </c>
      <c r="BX193" s="119">
        <f t="shared" si="152"/>
        <v>0</v>
      </c>
      <c r="BY193" s="119">
        <f t="shared" si="152"/>
        <v>0</v>
      </c>
      <c r="BZ193" s="119">
        <f t="shared" si="152"/>
        <v>0</v>
      </c>
      <c r="CA193" s="119">
        <f t="shared" si="152"/>
        <v>0</v>
      </c>
      <c r="CB193" s="119">
        <f t="shared" si="152"/>
        <v>0</v>
      </c>
      <c r="CC193" s="119">
        <f t="shared" si="152"/>
        <v>0</v>
      </c>
      <c r="CD193" s="119">
        <f t="shared" si="152"/>
        <v>0</v>
      </c>
      <c r="CE193" s="119">
        <f t="shared" si="152"/>
        <v>0</v>
      </c>
      <c r="CF193" s="119">
        <f t="shared" si="152"/>
        <v>306</v>
      </c>
      <c r="CG193" s="119">
        <f t="shared" si="150"/>
        <v>205</v>
      </c>
      <c r="CH193" s="119">
        <f t="shared" si="152"/>
        <v>213</v>
      </c>
      <c r="CI193" s="119">
        <f t="shared" si="152"/>
        <v>0</v>
      </c>
      <c r="CJ193" s="119">
        <f t="shared" si="152"/>
        <v>308</v>
      </c>
      <c r="CK193" s="119">
        <f t="shared" si="152"/>
        <v>0</v>
      </c>
      <c r="CL193" s="119">
        <f t="shared" si="152"/>
        <v>0</v>
      </c>
      <c r="CM193" s="119">
        <f t="shared" si="152"/>
        <v>0</v>
      </c>
      <c r="CN193" s="119">
        <f t="shared" si="152"/>
        <v>0</v>
      </c>
      <c r="CO193" s="119">
        <f t="shared" si="152"/>
        <v>0</v>
      </c>
      <c r="CP193" s="119">
        <f t="shared" si="152"/>
        <v>0</v>
      </c>
      <c r="CQ193" s="119">
        <f t="shared" si="152"/>
        <v>302</v>
      </c>
      <c r="CR193" s="119">
        <f t="shared" si="152"/>
        <v>301</v>
      </c>
      <c r="CS193" s="119">
        <f t="shared" si="152"/>
        <v>0</v>
      </c>
      <c r="CT193" s="119">
        <f t="shared" si="152"/>
        <v>0</v>
      </c>
      <c r="CU193" s="119">
        <f t="shared" si="152"/>
        <v>210</v>
      </c>
      <c r="CV193" s="119">
        <f t="shared" si="152"/>
        <v>0</v>
      </c>
      <c r="CW193" s="119">
        <f t="shared" si="152"/>
        <v>0</v>
      </c>
      <c r="CX193" s="119">
        <f t="shared" si="152"/>
        <v>0</v>
      </c>
      <c r="CY193" s="119">
        <f t="shared" si="152"/>
        <v>0</v>
      </c>
      <c r="CZ193" s="120">
        <f t="shared" si="152"/>
        <v>0</v>
      </c>
    </row>
    <row r="194" spans="1:104" x14ac:dyDescent="0.2">
      <c r="A194" s="229"/>
      <c r="B194" s="49">
        <v>2</v>
      </c>
      <c r="C194" s="48" t="s">
        <v>288</v>
      </c>
      <c r="D194" s="121">
        <f t="shared" ref="D194:BO194" si="153">IF(D60&gt;99,D60,0)+IF(D107&gt;99,D107,0)</f>
        <v>0</v>
      </c>
      <c r="E194" s="122">
        <f t="shared" si="153"/>
        <v>0</v>
      </c>
      <c r="F194" s="122">
        <f t="shared" si="153"/>
        <v>204</v>
      </c>
      <c r="G194" s="122">
        <f t="shared" si="153"/>
        <v>0</v>
      </c>
      <c r="H194" s="122">
        <f t="shared" si="153"/>
        <v>0</v>
      </c>
      <c r="I194" s="122">
        <f t="shared" si="153"/>
        <v>0</v>
      </c>
      <c r="J194" s="122">
        <f t="shared" si="153"/>
        <v>0</v>
      </c>
      <c r="K194" s="122">
        <f t="shared" si="153"/>
        <v>0</v>
      </c>
      <c r="L194" s="122">
        <f t="shared" si="153"/>
        <v>0</v>
      </c>
      <c r="M194" s="122">
        <f t="shared" si="153"/>
        <v>200</v>
      </c>
      <c r="N194" s="122">
        <f t="shared" si="153"/>
        <v>202</v>
      </c>
      <c r="O194" s="122">
        <f t="shared" si="153"/>
        <v>303</v>
      </c>
      <c r="P194" s="122">
        <f t="shared" si="153"/>
        <v>407</v>
      </c>
      <c r="Q194" s="122">
        <f t="shared" si="153"/>
        <v>0</v>
      </c>
      <c r="R194" s="122">
        <f t="shared" si="153"/>
        <v>0</v>
      </c>
      <c r="S194" s="122">
        <f t="shared" si="153"/>
        <v>0</v>
      </c>
      <c r="T194" s="122">
        <f t="shared" si="153"/>
        <v>0</v>
      </c>
      <c r="U194" s="122">
        <f t="shared" si="153"/>
        <v>206</v>
      </c>
      <c r="V194" s="122">
        <f t="shared" si="153"/>
        <v>0</v>
      </c>
      <c r="W194" s="122">
        <f t="shared" si="153"/>
        <v>203</v>
      </c>
      <c r="X194" s="122">
        <f t="shared" si="153"/>
        <v>0</v>
      </c>
      <c r="Y194" s="122">
        <f t="shared" si="153"/>
        <v>0</v>
      </c>
      <c r="Z194" s="122">
        <f t="shared" si="153"/>
        <v>0</v>
      </c>
      <c r="AA194" s="122">
        <f t="shared" si="153"/>
        <v>0</v>
      </c>
      <c r="AB194" s="122">
        <f t="shared" si="153"/>
        <v>0</v>
      </c>
      <c r="AC194" s="122">
        <f t="shared" si="153"/>
        <v>0</v>
      </c>
      <c r="AD194" s="122">
        <f t="shared" si="153"/>
        <v>0</v>
      </c>
      <c r="AE194" s="122">
        <f t="shared" si="153"/>
        <v>214</v>
      </c>
      <c r="AF194" s="122">
        <f t="shared" si="153"/>
        <v>0</v>
      </c>
      <c r="AG194" s="122">
        <f t="shared" si="153"/>
        <v>0</v>
      </c>
      <c r="AH194" s="122">
        <f t="shared" si="153"/>
        <v>0</v>
      </c>
      <c r="AI194" s="122">
        <f t="shared" si="153"/>
        <v>305</v>
      </c>
      <c r="AJ194" s="122">
        <f t="shared" si="153"/>
        <v>304</v>
      </c>
      <c r="AK194" s="122">
        <f t="shared" si="153"/>
        <v>0</v>
      </c>
      <c r="AL194" s="122">
        <f t="shared" si="153"/>
        <v>500</v>
      </c>
      <c r="AM194" s="122">
        <f t="shared" si="153"/>
        <v>0</v>
      </c>
      <c r="AN194" s="122">
        <f t="shared" si="153"/>
        <v>0</v>
      </c>
      <c r="AO194" s="122">
        <f t="shared" si="153"/>
        <v>0</v>
      </c>
      <c r="AP194" s="122">
        <f t="shared" si="153"/>
        <v>408</v>
      </c>
      <c r="AQ194" s="122">
        <f t="shared" si="153"/>
        <v>0</v>
      </c>
      <c r="AR194" s="122">
        <f t="shared" si="153"/>
        <v>0</v>
      </c>
      <c r="AS194" s="122">
        <f t="shared" si="153"/>
        <v>0</v>
      </c>
      <c r="AT194" s="122">
        <f t="shared" si="153"/>
        <v>0</v>
      </c>
      <c r="AU194" s="122">
        <f t="shared" si="153"/>
        <v>207</v>
      </c>
      <c r="AV194" s="122">
        <f t="shared" si="153"/>
        <v>307</v>
      </c>
      <c r="AW194" s="122">
        <f t="shared" si="153"/>
        <v>0</v>
      </c>
      <c r="AX194" s="122">
        <f t="shared" si="153"/>
        <v>0</v>
      </c>
      <c r="AY194" s="122">
        <f t="shared" si="153"/>
        <v>0</v>
      </c>
      <c r="AZ194" s="122">
        <f t="shared" si="153"/>
        <v>0</v>
      </c>
      <c r="BA194" s="122">
        <f t="shared" si="153"/>
        <v>0</v>
      </c>
      <c r="BB194" s="122">
        <f t="shared" si="153"/>
        <v>406</v>
      </c>
      <c r="BC194" s="122">
        <f t="shared" si="153"/>
        <v>0</v>
      </c>
      <c r="BD194" s="122">
        <f t="shared" si="153"/>
        <v>208</v>
      </c>
      <c r="BE194" s="122">
        <f t="shared" si="153"/>
        <v>0</v>
      </c>
      <c r="BF194" s="122">
        <f t="shared" si="153"/>
        <v>101</v>
      </c>
      <c r="BG194" s="122">
        <f t="shared" si="153"/>
        <v>0</v>
      </c>
      <c r="BH194" s="122">
        <f t="shared" si="153"/>
        <v>0</v>
      </c>
      <c r="BI194" s="122">
        <f t="shared" si="153"/>
        <v>0</v>
      </c>
      <c r="BJ194" s="122">
        <f t="shared" si="153"/>
        <v>212</v>
      </c>
      <c r="BK194" s="122">
        <f t="shared" si="153"/>
        <v>0</v>
      </c>
      <c r="BL194" s="122">
        <f t="shared" si="153"/>
        <v>0</v>
      </c>
      <c r="BM194" s="122">
        <f t="shared" si="153"/>
        <v>0</v>
      </c>
      <c r="BN194" s="122">
        <f t="shared" si="153"/>
        <v>0</v>
      </c>
      <c r="BO194" s="122">
        <f t="shared" si="153"/>
        <v>0</v>
      </c>
      <c r="BP194" s="122">
        <f t="shared" ref="BP194:CZ194" si="154">IF(BP60&gt;99,BP60,0)+IF(BP107&gt;99,BP107,0)</f>
        <v>0</v>
      </c>
      <c r="BQ194" s="122">
        <f t="shared" si="154"/>
        <v>102</v>
      </c>
      <c r="BR194" s="122">
        <f t="shared" si="154"/>
        <v>201</v>
      </c>
      <c r="BS194" s="122">
        <f t="shared" si="154"/>
        <v>215</v>
      </c>
      <c r="BT194" s="122">
        <f t="shared" si="154"/>
        <v>0</v>
      </c>
      <c r="BU194" s="122">
        <f t="shared" si="154"/>
        <v>0</v>
      </c>
      <c r="BV194" s="122">
        <f t="shared" si="154"/>
        <v>0</v>
      </c>
      <c r="BW194" s="122">
        <f t="shared" si="154"/>
        <v>209</v>
      </c>
      <c r="BX194" s="122">
        <f t="shared" si="154"/>
        <v>0</v>
      </c>
      <c r="BY194" s="122">
        <f t="shared" si="154"/>
        <v>0</v>
      </c>
      <c r="BZ194" s="122">
        <f t="shared" si="154"/>
        <v>0</v>
      </c>
      <c r="CA194" s="122">
        <f t="shared" si="154"/>
        <v>0</v>
      </c>
      <c r="CB194" s="122">
        <f t="shared" si="154"/>
        <v>0</v>
      </c>
      <c r="CC194" s="122">
        <f t="shared" si="154"/>
        <v>0</v>
      </c>
      <c r="CD194" s="122">
        <f t="shared" si="154"/>
        <v>0</v>
      </c>
      <c r="CE194" s="122">
        <f t="shared" si="154"/>
        <v>0</v>
      </c>
      <c r="CF194" s="122">
        <f t="shared" si="154"/>
        <v>306</v>
      </c>
      <c r="CG194" s="122">
        <f t="shared" si="150"/>
        <v>205</v>
      </c>
      <c r="CH194" s="122">
        <f t="shared" si="154"/>
        <v>213</v>
      </c>
      <c r="CI194" s="122">
        <f t="shared" si="154"/>
        <v>0</v>
      </c>
      <c r="CJ194" s="122">
        <f t="shared" si="154"/>
        <v>308</v>
      </c>
      <c r="CK194" s="122">
        <f t="shared" si="154"/>
        <v>0</v>
      </c>
      <c r="CL194" s="122">
        <f t="shared" si="154"/>
        <v>0</v>
      </c>
      <c r="CM194" s="122">
        <f t="shared" si="154"/>
        <v>0</v>
      </c>
      <c r="CN194" s="122">
        <f t="shared" si="154"/>
        <v>0</v>
      </c>
      <c r="CO194" s="122">
        <f t="shared" si="154"/>
        <v>0</v>
      </c>
      <c r="CP194" s="122">
        <f t="shared" si="154"/>
        <v>0</v>
      </c>
      <c r="CQ194" s="122">
        <f t="shared" si="154"/>
        <v>302</v>
      </c>
      <c r="CR194" s="122">
        <f t="shared" si="154"/>
        <v>301</v>
      </c>
      <c r="CS194" s="122">
        <f t="shared" si="154"/>
        <v>0</v>
      </c>
      <c r="CT194" s="122">
        <f t="shared" si="154"/>
        <v>0</v>
      </c>
      <c r="CU194" s="122">
        <f t="shared" si="154"/>
        <v>210</v>
      </c>
      <c r="CV194" s="122">
        <f t="shared" si="154"/>
        <v>0</v>
      </c>
      <c r="CW194" s="122">
        <f t="shared" si="154"/>
        <v>0</v>
      </c>
      <c r="CX194" s="122">
        <f t="shared" si="154"/>
        <v>0</v>
      </c>
      <c r="CY194" s="122">
        <f t="shared" si="154"/>
        <v>0</v>
      </c>
      <c r="CZ194" s="123">
        <f t="shared" si="154"/>
        <v>0</v>
      </c>
    </row>
    <row r="195" spans="1:104" x14ac:dyDescent="0.2">
      <c r="A195" s="229"/>
      <c r="B195" s="50">
        <v>3</v>
      </c>
      <c r="C195" s="48" t="s">
        <v>293</v>
      </c>
      <c r="D195" s="121" t="str">
        <f>IF(D108&gt;99,D108,"")</f>
        <v/>
      </c>
      <c r="E195" s="122" t="str">
        <f t="shared" ref="E195:BP195" si="155">IF(E108&gt;99,E108,"")</f>
        <v/>
      </c>
      <c r="F195" s="122" t="str">
        <f t="shared" si="155"/>
        <v/>
      </c>
      <c r="G195" s="122" t="str">
        <f t="shared" si="155"/>
        <v/>
      </c>
      <c r="H195" s="122" t="str">
        <f t="shared" si="155"/>
        <v/>
      </c>
      <c r="I195" s="122" t="str">
        <f t="shared" si="155"/>
        <v/>
      </c>
      <c r="J195" s="122" t="str">
        <f t="shared" si="155"/>
        <v/>
      </c>
      <c r="K195" s="122" t="str">
        <f t="shared" si="155"/>
        <v/>
      </c>
      <c r="L195" s="122" t="str">
        <f t="shared" si="155"/>
        <v/>
      </c>
      <c r="M195" s="122">
        <f t="shared" si="155"/>
        <v>200</v>
      </c>
      <c r="N195" s="122">
        <f t="shared" si="155"/>
        <v>202</v>
      </c>
      <c r="O195" s="122">
        <f t="shared" si="155"/>
        <v>303</v>
      </c>
      <c r="P195" s="122">
        <f t="shared" si="155"/>
        <v>401</v>
      </c>
      <c r="Q195" s="122" t="str">
        <f t="shared" si="155"/>
        <v/>
      </c>
      <c r="R195" s="122" t="str">
        <f t="shared" si="155"/>
        <v/>
      </c>
      <c r="S195" s="122" t="str">
        <f t="shared" si="155"/>
        <v/>
      </c>
      <c r="T195" s="122" t="str">
        <f t="shared" si="155"/>
        <v/>
      </c>
      <c r="U195" s="122">
        <f t="shared" si="155"/>
        <v>206</v>
      </c>
      <c r="V195" s="122" t="str">
        <f t="shared" si="155"/>
        <v/>
      </c>
      <c r="W195" s="122">
        <f t="shared" si="155"/>
        <v>203</v>
      </c>
      <c r="X195" s="122" t="str">
        <f t="shared" si="155"/>
        <v/>
      </c>
      <c r="Y195" s="122" t="str">
        <f t="shared" si="155"/>
        <v/>
      </c>
      <c r="Z195" s="122" t="str">
        <f t="shared" si="155"/>
        <v/>
      </c>
      <c r="AA195" s="122">
        <f t="shared" si="155"/>
        <v>407</v>
      </c>
      <c r="AB195" s="122" t="str">
        <f t="shared" si="155"/>
        <v/>
      </c>
      <c r="AC195" s="122">
        <f t="shared" si="155"/>
        <v>211</v>
      </c>
      <c r="AD195" s="122" t="str">
        <f t="shared" si="155"/>
        <v/>
      </c>
      <c r="AE195" s="122">
        <f t="shared" si="155"/>
        <v>214</v>
      </c>
      <c r="AF195" s="122" t="str">
        <f t="shared" si="155"/>
        <v/>
      </c>
      <c r="AG195" s="122" t="str">
        <f t="shared" si="155"/>
        <v/>
      </c>
      <c r="AH195" s="122" t="str">
        <f t="shared" si="155"/>
        <v/>
      </c>
      <c r="AI195" s="122" t="str">
        <f t="shared" si="155"/>
        <v/>
      </c>
      <c r="AJ195" s="122">
        <f t="shared" si="155"/>
        <v>405</v>
      </c>
      <c r="AK195" s="122" t="str">
        <f t="shared" si="155"/>
        <v/>
      </c>
      <c r="AL195" s="122">
        <f t="shared" si="155"/>
        <v>500</v>
      </c>
      <c r="AM195" s="122" t="str">
        <f t="shared" si="155"/>
        <v/>
      </c>
      <c r="AN195" s="122" t="str">
        <f t="shared" si="155"/>
        <v/>
      </c>
      <c r="AO195" s="122" t="str">
        <f t="shared" si="155"/>
        <v/>
      </c>
      <c r="AP195" s="122" t="str">
        <f t="shared" si="155"/>
        <v/>
      </c>
      <c r="AQ195" s="122" t="str">
        <f t="shared" si="155"/>
        <v/>
      </c>
      <c r="AR195" s="122">
        <f t="shared" si="155"/>
        <v>208</v>
      </c>
      <c r="AS195" s="122" t="str">
        <f t="shared" si="155"/>
        <v/>
      </c>
      <c r="AT195" s="122" t="str">
        <f t="shared" si="155"/>
        <v/>
      </c>
      <c r="AU195" s="122">
        <f t="shared" si="155"/>
        <v>207</v>
      </c>
      <c r="AV195" s="122">
        <f t="shared" si="155"/>
        <v>307</v>
      </c>
      <c r="AW195" s="122" t="str">
        <f t="shared" si="155"/>
        <v/>
      </c>
      <c r="AX195" s="122" t="str">
        <f t="shared" si="155"/>
        <v/>
      </c>
      <c r="AY195" s="122">
        <f t="shared" si="155"/>
        <v>304</v>
      </c>
      <c r="AZ195" s="122" t="str">
        <f t="shared" si="155"/>
        <v/>
      </c>
      <c r="BA195" s="122" t="str">
        <f t="shared" si="155"/>
        <v/>
      </c>
      <c r="BB195" s="122">
        <f t="shared" si="155"/>
        <v>406</v>
      </c>
      <c r="BC195" s="122" t="str">
        <f t="shared" si="155"/>
        <v/>
      </c>
      <c r="BD195" s="122" t="str">
        <f t="shared" si="155"/>
        <v/>
      </c>
      <c r="BE195" s="122" t="str">
        <f t="shared" si="155"/>
        <v/>
      </c>
      <c r="BF195" s="122" t="str">
        <f t="shared" si="155"/>
        <v/>
      </c>
      <c r="BG195" s="122" t="str">
        <f t="shared" si="155"/>
        <v/>
      </c>
      <c r="BH195" s="122" t="str">
        <f t="shared" si="155"/>
        <v/>
      </c>
      <c r="BI195" s="122" t="str">
        <f t="shared" si="155"/>
        <v/>
      </c>
      <c r="BJ195" s="122">
        <f t="shared" si="155"/>
        <v>212</v>
      </c>
      <c r="BK195" s="122" t="str">
        <f t="shared" si="155"/>
        <v/>
      </c>
      <c r="BL195" s="122" t="str">
        <f t="shared" si="155"/>
        <v/>
      </c>
      <c r="BM195" s="122" t="str">
        <f t="shared" si="155"/>
        <v/>
      </c>
      <c r="BN195" s="122" t="str">
        <f t="shared" si="155"/>
        <v/>
      </c>
      <c r="BO195" s="122" t="str">
        <f t="shared" si="155"/>
        <v/>
      </c>
      <c r="BP195" s="122" t="str">
        <f t="shared" si="155"/>
        <v/>
      </c>
      <c r="BQ195" s="122">
        <f t="shared" ref="BQ195:CZ195" si="156">IF(BQ108&gt;99,BQ108,"")</f>
        <v>102</v>
      </c>
      <c r="BR195" s="122">
        <f t="shared" si="156"/>
        <v>201</v>
      </c>
      <c r="BS195" s="122">
        <f t="shared" si="156"/>
        <v>215</v>
      </c>
      <c r="BT195" s="122" t="str">
        <f t="shared" si="156"/>
        <v/>
      </c>
      <c r="BU195" s="122" t="str">
        <f t="shared" si="156"/>
        <v/>
      </c>
      <c r="BV195" s="122" t="str">
        <f t="shared" si="156"/>
        <v/>
      </c>
      <c r="BW195" s="122">
        <f t="shared" si="156"/>
        <v>209</v>
      </c>
      <c r="BX195" s="122" t="str">
        <f t="shared" si="156"/>
        <v/>
      </c>
      <c r="BY195" s="122" t="str">
        <f t="shared" si="156"/>
        <v/>
      </c>
      <c r="BZ195" s="122" t="str">
        <f t="shared" si="156"/>
        <v/>
      </c>
      <c r="CA195" s="122" t="str">
        <f t="shared" si="156"/>
        <v/>
      </c>
      <c r="CB195" s="122" t="str">
        <f t="shared" si="156"/>
        <v/>
      </c>
      <c r="CC195" s="122" t="str">
        <f t="shared" si="156"/>
        <v/>
      </c>
      <c r="CD195" s="122" t="str">
        <f t="shared" si="156"/>
        <v/>
      </c>
      <c r="CE195" s="122" t="str">
        <f t="shared" si="156"/>
        <v/>
      </c>
      <c r="CF195" s="122">
        <f t="shared" si="156"/>
        <v>306</v>
      </c>
      <c r="CG195" s="122" t="str">
        <f t="shared" si="156"/>
        <v/>
      </c>
      <c r="CH195" s="122">
        <f t="shared" si="156"/>
        <v>213</v>
      </c>
      <c r="CI195" s="122" t="str">
        <f t="shared" si="156"/>
        <v/>
      </c>
      <c r="CJ195" s="122">
        <f t="shared" si="156"/>
        <v>308</v>
      </c>
      <c r="CK195" s="122" t="str">
        <f t="shared" si="156"/>
        <v/>
      </c>
      <c r="CL195" s="122" t="str">
        <f t="shared" si="156"/>
        <v/>
      </c>
      <c r="CM195" s="122" t="str">
        <f t="shared" si="156"/>
        <v/>
      </c>
      <c r="CN195" s="122" t="str">
        <f t="shared" si="156"/>
        <v/>
      </c>
      <c r="CO195" s="122" t="str">
        <f t="shared" si="156"/>
        <v/>
      </c>
      <c r="CP195" s="122" t="str">
        <f t="shared" si="156"/>
        <v/>
      </c>
      <c r="CQ195" s="122">
        <f t="shared" si="156"/>
        <v>302</v>
      </c>
      <c r="CR195" s="122">
        <f t="shared" si="156"/>
        <v>301</v>
      </c>
      <c r="CS195" s="122" t="str">
        <f t="shared" si="156"/>
        <v/>
      </c>
      <c r="CT195" s="122" t="str">
        <f t="shared" si="156"/>
        <v/>
      </c>
      <c r="CU195" s="122">
        <f t="shared" si="156"/>
        <v>210</v>
      </c>
      <c r="CV195" s="122" t="str">
        <f t="shared" si="156"/>
        <v/>
      </c>
      <c r="CW195" s="122" t="str">
        <f t="shared" si="156"/>
        <v/>
      </c>
      <c r="CX195" s="122" t="str">
        <f t="shared" si="156"/>
        <v/>
      </c>
      <c r="CY195" s="122" t="str">
        <f t="shared" si="156"/>
        <v/>
      </c>
      <c r="CZ195" s="123" t="str">
        <f t="shared" si="156"/>
        <v/>
      </c>
    </row>
    <row r="196" spans="1:104" x14ac:dyDescent="0.2">
      <c r="A196" s="229"/>
      <c r="B196" s="49">
        <v>4</v>
      </c>
      <c r="C196" s="48" t="s">
        <v>294</v>
      </c>
      <c r="D196" s="121" t="str">
        <f t="shared" ref="D196:BO196" si="157">IF(D109&gt;99,D109,"")</f>
        <v/>
      </c>
      <c r="E196" s="122" t="str">
        <f t="shared" si="157"/>
        <v/>
      </c>
      <c r="F196" s="122">
        <f t="shared" si="157"/>
        <v>204</v>
      </c>
      <c r="G196" s="122" t="str">
        <f t="shared" si="157"/>
        <v/>
      </c>
      <c r="H196" s="122" t="str">
        <f t="shared" si="157"/>
        <v/>
      </c>
      <c r="I196" s="122" t="str">
        <f t="shared" si="157"/>
        <v/>
      </c>
      <c r="J196" s="122" t="str">
        <f t="shared" si="157"/>
        <v/>
      </c>
      <c r="K196" s="122" t="str">
        <f t="shared" si="157"/>
        <v/>
      </c>
      <c r="L196" s="122" t="str">
        <f t="shared" si="157"/>
        <v/>
      </c>
      <c r="M196" s="122" t="str">
        <f t="shared" si="157"/>
        <v/>
      </c>
      <c r="N196" s="122" t="str">
        <f t="shared" si="157"/>
        <v/>
      </c>
      <c r="O196" s="122">
        <f t="shared" si="157"/>
        <v>212</v>
      </c>
      <c r="P196" s="122">
        <f t="shared" si="157"/>
        <v>401</v>
      </c>
      <c r="Q196" s="122" t="str">
        <f t="shared" si="157"/>
        <v/>
      </c>
      <c r="R196" s="122" t="str">
        <f t="shared" si="157"/>
        <v/>
      </c>
      <c r="S196" s="122" t="str">
        <f t="shared" si="157"/>
        <v/>
      </c>
      <c r="T196" s="122">
        <f t="shared" si="157"/>
        <v>210</v>
      </c>
      <c r="U196" s="122">
        <f t="shared" si="157"/>
        <v>206</v>
      </c>
      <c r="V196" s="122" t="str">
        <f t="shared" si="157"/>
        <v/>
      </c>
      <c r="W196" s="122" t="str">
        <f t="shared" si="157"/>
        <v/>
      </c>
      <c r="X196" s="122" t="str">
        <f t="shared" si="157"/>
        <v/>
      </c>
      <c r="Y196" s="122" t="str">
        <f t="shared" si="157"/>
        <v/>
      </c>
      <c r="Z196" s="122" t="str">
        <f t="shared" si="157"/>
        <v/>
      </c>
      <c r="AA196" s="122">
        <f t="shared" si="157"/>
        <v>407</v>
      </c>
      <c r="AB196" s="122" t="str">
        <f t="shared" si="157"/>
        <v/>
      </c>
      <c r="AC196" s="122">
        <f t="shared" si="157"/>
        <v>211</v>
      </c>
      <c r="AD196" s="122" t="str">
        <f t="shared" si="157"/>
        <v/>
      </c>
      <c r="AE196" s="122">
        <f t="shared" si="157"/>
        <v>215</v>
      </c>
      <c r="AF196" s="122" t="str">
        <f t="shared" si="157"/>
        <v/>
      </c>
      <c r="AG196" s="122" t="str">
        <f t="shared" si="157"/>
        <v/>
      </c>
      <c r="AH196" s="122" t="str">
        <f t="shared" si="157"/>
        <v/>
      </c>
      <c r="AI196" s="122">
        <f t="shared" si="157"/>
        <v>205</v>
      </c>
      <c r="AJ196" s="122">
        <f t="shared" si="157"/>
        <v>405</v>
      </c>
      <c r="AK196" s="122" t="str">
        <f t="shared" si="157"/>
        <v/>
      </c>
      <c r="AL196" s="122">
        <f t="shared" si="157"/>
        <v>500</v>
      </c>
      <c r="AM196" s="122" t="str">
        <f t="shared" si="157"/>
        <v/>
      </c>
      <c r="AN196" s="122" t="str">
        <f t="shared" si="157"/>
        <v/>
      </c>
      <c r="AO196" s="122" t="str">
        <f t="shared" si="157"/>
        <v/>
      </c>
      <c r="AP196" s="122" t="str">
        <f t="shared" si="157"/>
        <v/>
      </c>
      <c r="AQ196" s="122" t="str">
        <f t="shared" si="157"/>
        <v/>
      </c>
      <c r="AR196" s="122">
        <f t="shared" si="157"/>
        <v>208</v>
      </c>
      <c r="AS196" s="122" t="str">
        <f t="shared" si="157"/>
        <v/>
      </c>
      <c r="AT196" s="122" t="str">
        <f t="shared" si="157"/>
        <v/>
      </c>
      <c r="AU196" s="122" t="str">
        <f t="shared" si="157"/>
        <v/>
      </c>
      <c r="AV196" s="122" t="str">
        <f t="shared" si="157"/>
        <v/>
      </c>
      <c r="AW196" s="122" t="str">
        <f t="shared" si="157"/>
        <v/>
      </c>
      <c r="AX196" s="122" t="str">
        <f t="shared" si="157"/>
        <v/>
      </c>
      <c r="AY196" s="122">
        <f t="shared" si="157"/>
        <v>304</v>
      </c>
      <c r="AZ196" s="122" t="str">
        <f t="shared" si="157"/>
        <v/>
      </c>
      <c r="BA196" s="122" t="str">
        <f t="shared" si="157"/>
        <v/>
      </c>
      <c r="BB196" s="122" t="str">
        <f t="shared" si="157"/>
        <v/>
      </c>
      <c r="BC196" s="122" t="str">
        <f t="shared" si="157"/>
        <v/>
      </c>
      <c r="BD196" s="122" t="str">
        <f t="shared" si="157"/>
        <v/>
      </c>
      <c r="BE196" s="122" t="str">
        <f t="shared" si="157"/>
        <v/>
      </c>
      <c r="BF196" s="122" t="str">
        <f t="shared" si="157"/>
        <v/>
      </c>
      <c r="BG196" s="122" t="str">
        <f t="shared" si="157"/>
        <v/>
      </c>
      <c r="BH196" s="122" t="str">
        <f t="shared" si="157"/>
        <v/>
      </c>
      <c r="BI196" s="122" t="str">
        <f t="shared" si="157"/>
        <v/>
      </c>
      <c r="BJ196" s="122">
        <f t="shared" si="157"/>
        <v>213</v>
      </c>
      <c r="BK196" s="122" t="str">
        <f t="shared" si="157"/>
        <v/>
      </c>
      <c r="BL196" s="122" t="str">
        <f t="shared" si="157"/>
        <v/>
      </c>
      <c r="BM196" s="122" t="str">
        <f t="shared" si="157"/>
        <v/>
      </c>
      <c r="BN196" s="122" t="str">
        <f t="shared" si="157"/>
        <v/>
      </c>
      <c r="BO196" s="122" t="str">
        <f t="shared" si="157"/>
        <v/>
      </c>
      <c r="BP196" s="122" t="str">
        <f t="shared" ref="BP196:CZ196" si="158">IF(BP109&gt;99,BP109,"")</f>
        <v/>
      </c>
      <c r="BQ196" s="122" t="str">
        <f t="shared" si="158"/>
        <v/>
      </c>
      <c r="BR196" s="122">
        <f t="shared" si="158"/>
        <v>201</v>
      </c>
      <c r="BS196" s="122" t="str">
        <f t="shared" si="158"/>
        <v/>
      </c>
      <c r="BT196" s="122" t="str">
        <f t="shared" si="158"/>
        <v/>
      </c>
      <c r="BU196" s="122" t="str">
        <f t="shared" si="158"/>
        <v/>
      </c>
      <c r="BV196" s="122" t="str">
        <f t="shared" si="158"/>
        <v/>
      </c>
      <c r="BW196" s="122">
        <f t="shared" si="158"/>
        <v>209</v>
      </c>
      <c r="BX196" s="122">
        <f t="shared" si="158"/>
        <v>308</v>
      </c>
      <c r="BY196" s="122" t="str">
        <f t="shared" si="158"/>
        <v/>
      </c>
      <c r="BZ196" s="122" t="str">
        <f t="shared" si="158"/>
        <v/>
      </c>
      <c r="CA196" s="122" t="str">
        <f t="shared" si="158"/>
        <v/>
      </c>
      <c r="CB196" s="122" t="str">
        <f t="shared" si="158"/>
        <v/>
      </c>
      <c r="CC196" s="122" t="str">
        <f t="shared" si="158"/>
        <v/>
      </c>
      <c r="CD196" s="122" t="str">
        <f t="shared" si="158"/>
        <v/>
      </c>
      <c r="CE196" s="122" t="str">
        <f t="shared" si="158"/>
        <v/>
      </c>
      <c r="CF196" s="122" t="str">
        <f t="shared" si="158"/>
        <v/>
      </c>
      <c r="CG196" s="122" t="str">
        <f t="shared" si="158"/>
        <v/>
      </c>
      <c r="CH196" s="122" t="str">
        <f t="shared" si="158"/>
        <v/>
      </c>
      <c r="CI196" s="122" t="str">
        <f t="shared" si="158"/>
        <v/>
      </c>
      <c r="CJ196" s="122" t="str">
        <f t="shared" si="158"/>
        <v/>
      </c>
      <c r="CK196" s="122" t="str">
        <f t="shared" si="158"/>
        <v/>
      </c>
      <c r="CL196" s="122" t="str">
        <f t="shared" si="158"/>
        <v/>
      </c>
      <c r="CM196" s="122" t="str">
        <f t="shared" si="158"/>
        <v/>
      </c>
      <c r="CN196" s="122" t="str">
        <f t="shared" si="158"/>
        <v/>
      </c>
      <c r="CO196" s="122" t="str">
        <f t="shared" si="158"/>
        <v/>
      </c>
      <c r="CP196" s="122" t="str">
        <f t="shared" si="158"/>
        <v/>
      </c>
      <c r="CQ196" s="122">
        <f t="shared" si="158"/>
        <v>214</v>
      </c>
      <c r="CR196" s="122">
        <f t="shared" si="158"/>
        <v>301</v>
      </c>
      <c r="CS196" s="122" t="str">
        <f t="shared" si="158"/>
        <v/>
      </c>
      <c r="CT196" s="122" t="str">
        <f t="shared" si="158"/>
        <v/>
      </c>
      <c r="CU196" s="122" t="str">
        <f t="shared" si="158"/>
        <v/>
      </c>
      <c r="CV196" s="122" t="str">
        <f t="shared" si="158"/>
        <v/>
      </c>
      <c r="CW196" s="122" t="str">
        <f t="shared" si="158"/>
        <v/>
      </c>
      <c r="CX196" s="122" t="str">
        <f t="shared" si="158"/>
        <v/>
      </c>
      <c r="CY196" s="122" t="str">
        <f t="shared" si="158"/>
        <v/>
      </c>
      <c r="CZ196" s="123" t="str">
        <f t="shared" si="158"/>
        <v/>
      </c>
    </row>
    <row r="197" spans="1:104" x14ac:dyDescent="0.2">
      <c r="A197" s="229"/>
      <c r="B197" s="49">
        <v>5</v>
      </c>
      <c r="C197" s="48" t="s">
        <v>295</v>
      </c>
      <c r="D197" s="121" t="str">
        <f t="shared" ref="D197:BO197" si="159">IF(D110&gt;99,D110,"")</f>
        <v/>
      </c>
      <c r="E197" s="122" t="str">
        <f t="shared" si="159"/>
        <v/>
      </c>
      <c r="F197" s="122">
        <f t="shared" si="159"/>
        <v>204</v>
      </c>
      <c r="G197" s="122" t="str">
        <f t="shared" si="159"/>
        <v/>
      </c>
      <c r="H197" s="122" t="str">
        <f t="shared" si="159"/>
        <v/>
      </c>
      <c r="I197" s="122" t="str">
        <f t="shared" si="159"/>
        <v/>
      </c>
      <c r="J197" s="122" t="str">
        <f t="shared" si="159"/>
        <v/>
      </c>
      <c r="K197" s="122" t="str">
        <f t="shared" si="159"/>
        <v/>
      </c>
      <c r="L197" s="122" t="str">
        <f t="shared" si="159"/>
        <v/>
      </c>
      <c r="M197" s="122" t="str">
        <f t="shared" si="159"/>
        <v/>
      </c>
      <c r="N197" s="122" t="str">
        <f t="shared" si="159"/>
        <v/>
      </c>
      <c r="O197" s="122">
        <f t="shared" si="159"/>
        <v>212</v>
      </c>
      <c r="P197" s="122">
        <f t="shared" si="159"/>
        <v>401</v>
      </c>
      <c r="Q197" s="122" t="str">
        <f t="shared" si="159"/>
        <v/>
      </c>
      <c r="R197" s="122" t="str">
        <f t="shared" si="159"/>
        <v/>
      </c>
      <c r="S197" s="122" t="str">
        <f t="shared" si="159"/>
        <v/>
      </c>
      <c r="T197" s="122">
        <f t="shared" si="159"/>
        <v>210</v>
      </c>
      <c r="U197" s="122" t="str">
        <f t="shared" si="159"/>
        <v/>
      </c>
      <c r="V197" s="122" t="str">
        <f t="shared" si="159"/>
        <v/>
      </c>
      <c r="W197" s="122" t="str">
        <f t="shared" si="159"/>
        <v/>
      </c>
      <c r="X197" s="122" t="str">
        <f t="shared" si="159"/>
        <v/>
      </c>
      <c r="Y197" s="122" t="str">
        <f t="shared" si="159"/>
        <v/>
      </c>
      <c r="Z197" s="122" t="str">
        <f t="shared" si="159"/>
        <v/>
      </c>
      <c r="AA197" s="122">
        <f t="shared" si="159"/>
        <v>407</v>
      </c>
      <c r="AB197" s="122" t="str">
        <f t="shared" si="159"/>
        <v/>
      </c>
      <c r="AC197" s="122">
        <f t="shared" si="159"/>
        <v>211</v>
      </c>
      <c r="AD197" s="122" t="str">
        <f t="shared" si="159"/>
        <v/>
      </c>
      <c r="AE197" s="122">
        <f t="shared" si="159"/>
        <v>215</v>
      </c>
      <c r="AF197" s="122" t="str">
        <f t="shared" si="159"/>
        <v/>
      </c>
      <c r="AG197" s="122" t="str">
        <f t="shared" si="159"/>
        <v/>
      </c>
      <c r="AH197" s="122" t="str">
        <f t="shared" si="159"/>
        <v/>
      </c>
      <c r="AI197" s="122">
        <f t="shared" si="159"/>
        <v>205</v>
      </c>
      <c r="AJ197" s="122">
        <f t="shared" si="159"/>
        <v>405</v>
      </c>
      <c r="AK197" s="122" t="str">
        <f t="shared" si="159"/>
        <v/>
      </c>
      <c r="AL197" s="122">
        <f t="shared" si="159"/>
        <v>500</v>
      </c>
      <c r="AM197" s="122" t="str">
        <f t="shared" si="159"/>
        <v/>
      </c>
      <c r="AN197" s="122" t="str">
        <f t="shared" si="159"/>
        <v/>
      </c>
      <c r="AO197" s="122" t="str">
        <f t="shared" si="159"/>
        <v/>
      </c>
      <c r="AP197" s="122" t="str">
        <f t="shared" si="159"/>
        <v/>
      </c>
      <c r="AQ197" s="122" t="str">
        <f t="shared" si="159"/>
        <v/>
      </c>
      <c r="AR197" s="122" t="str">
        <f t="shared" si="159"/>
        <v/>
      </c>
      <c r="AS197" s="122" t="str">
        <f t="shared" si="159"/>
        <v/>
      </c>
      <c r="AT197" s="122" t="str">
        <f t="shared" si="159"/>
        <v/>
      </c>
      <c r="AU197" s="122" t="str">
        <f t="shared" si="159"/>
        <v/>
      </c>
      <c r="AV197" s="122" t="str">
        <f t="shared" si="159"/>
        <v/>
      </c>
      <c r="AW197" s="122" t="str">
        <f t="shared" si="159"/>
        <v/>
      </c>
      <c r="AX197" s="122" t="str">
        <f t="shared" si="159"/>
        <v/>
      </c>
      <c r="AY197" s="122">
        <f t="shared" si="159"/>
        <v>304</v>
      </c>
      <c r="AZ197" s="122" t="str">
        <f t="shared" si="159"/>
        <v/>
      </c>
      <c r="BA197" s="122" t="str">
        <f t="shared" si="159"/>
        <v/>
      </c>
      <c r="BB197" s="122" t="str">
        <f t="shared" si="159"/>
        <v/>
      </c>
      <c r="BC197" s="122" t="str">
        <f t="shared" si="159"/>
        <v/>
      </c>
      <c r="BD197" s="122" t="str">
        <f t="shared" si="159"/>
        <v/>
      </c>
      <c r="BE197" s="122" t="str">
        <f t="shared" si="159"/>
        <v/>
      </c>
      <c r="BF197" s="122" t="str">
        <f t="shared" si="159"/>
        <v/>
      </c>
      <c r="BG197" s="122" t="str">
        <f t="shared" si="159"/>
        <v/>
      </c>
      <c r="BH197" s="122" t="str">
        <f t="shared" si="159"/>
        <v/>
      </c>
      <c r="BI197" s="122" t="str">
        <f t="shared" si="159"/>
        <v/>
      </c>
      <c r="BJ197" s="122">
        <f t="shared" si="159"/>
        <v>213</v>
      </c>
      <c r="BK197" s="122" t="str">
        <f t="shared" si="159"/>
        <v/>
      </c>
      <c r="BL197" s="122" t="str">
        <f t="shared" si="159"/>
        <v/>
      </c>
      <c r="BM197" s="122" t="str">
        <f t="shared" si="159"/>
        <v/>
      </c>
      <c r="BN197" s="122" t="str">
        <f t="shared" si="159"/>
        <v/>
      </c>
      <c r="BO197" s="122" t="str">
        <f t="shared" si="159"/>
        <v/>
      </c>
      <c r="BP197" s="122" t="str">
        <f t="shared" ref="BP197:CZ197" si="160">IF(BP110&gt;99,BP110,"")</f>
        <v/>
      </c>
      <c r="BQ197" s="122" t="str">
        <f t="shared" si="160"/>
        <v/>
      </c>
      <c r="BR197" s="122" t="str">
        <f t="shared" si="160"/>
        <v/>
      </c>
      <c r="BS197" s="122" t="str">
        <f t="shared" si="160"/>
        <v/>
      </c>
      <c r="BT197" s="122" t="str">
        <f t="shared" si="160"/>
        <v/>
      </c>
      <c r="BU197" s="122" t="str">
        <f t="shared" si="160"/>
        <v/>
      </c>
      <c r="BV197" s="122" t="str">
        <f t="shared" si="160"/>
        <v/>
      </c>
      <c r="BW197" s="122">
        <f t="shared" si="160"/>
        <v>209</v>
      </c>
      <c r="BX197" s="122">
        <f t="shared" si="160"/>
        <v>308</v>
      </c>
      <c r="BY197" s="122" t="str">
        <f t="shared" si="160"/>
        <v/>
      </c>
      <c r="BZ197" s="122" t="str">
        <f t="shared" si="160"/>
        <v/>
      </c>
      <c r="CA197" s="122" t="str">
        <f t="shared" si="160"/>
        <v/>
      </c>
      <c r="CB197" s="122" t="str">
        <f t="shared" si="160"/>
        <v/>
      </c>
      <c r="CC197" s="122" t="str">
        <f t="shared" si="160"/>
        <v/>
      </c>
      <c r="CD197" s="122" t="str">
        <f t="shared" si="160"/>
        <v/>
      </c>
      <c r="CE197" s="122" t="str">
        <f t="shared" si="160"/>
        <v/>
      </c>
      <c r="CF197" s="122" t="str">
        <f t="shared" si="160"/>
        <v/>
      </c>
      <c r="CG197" s="122" t="str">
        <f t="shared" si="160"/>
        <v/>
      </c>
      <c r="CH197" s="122" t="str">
        <f t="shared" si="160"/>
        <v/>
      </c>
      <c r="CI197" s="122" t="str">
        <f t="shared" si="160"/>
        <v/>
      </c>
      <c r="CJ197" s="122" t="str">
        <f t="shared" si="160"/>
        <v/>
      </c>
      <c r="CK197" s="122" t="str">
        <f t="shared" si="160"/>
        <v/>
      </c>
      <c r="CL197" s="122" t="str">
        <f t="shared" si="160"/>
        <v/>
      </c>
      <c r="CM197" s="122" t="str">
        <f t="shared" si="160"/>
        <v/>
      </c>
      <c r="CN197" s="122" t="str">
        <f t="shared" si="160"/>
        <v/>
      </c>
      <c r="CO197" s="122" t="str">
        <f t="shared" si="160"/>
        <v/>
      </c>
      <c r="CP197" s="122" t="str">
        <f t="shared" si="160"/>
        <v/>
      </c>
      <c r="CQ197" s="122">
        <f t="shared" si="160"/>
        <v>214</v>
      </c>
      <c r="CR197" s="122">
        <f t="shared" si="160"/>
        <v>301</v>
      </c>
      <c r="CS197" s="122" t="str">
        <f t="shared" si="160"/>
        <v/>
      </c>
      <c r="CT197" s="122" t="str">
        <f t="shared" si="160"/>
        <v/>
      </c>
      <c r="CU197" s="122" t="str">
        <f t="shared" si="160"/>
        <v/>
      </c>
      <c r="CV197" s="122" t="str">
        <f t="shared" si="160"/>
        <v/>
      </c>
      <c r="CW197" s="122" t="str">
        <f t="shared" si="160"/>
        <v/>
      </c>
      <c r="CX197" s="122" t="str">
        <f t="shared" si="160"/>
        <v/>
      </c>
      <c r="CY197" s="122" t="str">
        <f t="shared" si="160"/>
        <v/>
      </c>
      <c r="CZ197" s="123" t="str">
        <f t="shared" si="160"/>
        <v/>
      </c>
    </row>
    <row r="198" spans="1:104" x14ac:dyDescent="0.2">
      <c r="A198" s="229"/>
      <c r="B198" s="49">
        <v>6</v>
      </c>
      <c r="C198" s="48" t="s">
        <v>296</v>
      </c>
      <c r="D198" s="121" t="str">
        <f t="shared" ref="D198:BO198" si="161">IF(D111&gt;99,D111,"")</f>
        <v/>
      </c>
      <c r="E198" s="122" t="str">
        <f t="shared" si="161"/>
        <v/>
      </c>
      <c r="F198" s="122">
        <f t="shared" si="161"/>
        <v>204</v>
      </c>
      <c r="G198" s="122" t="str">
        <f t="shared" si="161"/>
        <v/>
      </c>
      <c r="H198" s="122" t="str">
        <f t="shared" si="161"/>
        <v/>
      </c>
      <c r="I198" s="122" t="str">
        <f t="shared" si="161"/>
        <v/>
      </c>
      <c r="J198" s="122" t="str">
        <f t="shared" si="161"/>
        <v/>
      </c>
      <c r="K198" s="122" t="str">
        <f t="shared" si="161"/>
        <v/>
      </c>
      <c r="L198" s="122" t="str">
        <f t="shared" si="161"/>
        <v/>
      </c>
      <c r="M198" s="122" t="str">
        <f t="shared" si="161"/>
        <v/>
      </c>
      <c r="N198" s="122" t="str">
        <f t="shared" si="161"/>
        <v/>
      </c>
      <c r="O198" s="122">
        <f t="shared" si="161"/>
        <v>212</v>
      </c>
      <c r="P198" s="122">
        <f t="shared" si="161"/>
        <v>401</v>
      </c>
      <c r="Q198" s="122" t="str">
        <f t="shared" si="161"/>
        <v/>
      </c>
      <c r="R198" s="122" t="str">
        <f t="shared" si="161"/>
        <v/>
      </c>
      <c r="S198" s="122" t="str">
        <f t="shared" si="161"/>
        <v/>
      </c>
      <c r="T198" s="122">
        <f t="shared" si="161"/>
        <v>210</v>
      </c>
      <c r="U198" s="122" t="str">
        <f t="shared" si="161"/>
        <v/>
      </c>
      <c r="V198" s="122" t="str">
        <f t="shared" si="161"/>
        <v/>
      </c>
      <c r="W198" s="122" t="str">
        <f t="shared" si="161"/>
        <v/>
      </c>
      <c r="X198" s="122" t="str">
        <f t="shared" si="161"/>
        <v/>
      </c>
      <c r="Y198" s="122" t="str">
        <f t="shared" si="161"/>
        <v/>
      </c>
      <c r="Z198" s="122" t="str">
        <f t="shared" si="161"/>
        <v/>
      </c>
      <c r="AA198" s="122">
        <f t="shared" si="161"/>
        <v>407</v>
      </c>
      <c r="AB198" s="122" t="str">
        <f t="shared" si="161"/>
        <v/>
      </c>
      <c r="AC198" s="122" t="str">
        <f t="shared" si="161"/>
        <v/>
      </c>
      <c r="AD198" s="122" t="str">
        <f t="shared" si="161"/>
        <v/>
      </c>
      <c r="AE198" s="122">
        <f t="shared" si="161"/>
        <v>215</v>
      </c>
      <c r="AF198" s="122" t="str">
        <f t="shared" si="161"/>
        <v/>
      </c>
      <c r="AG198" s="122" t="str">
        <f t="shared" si="161"/>
        <v/>
      </c>
      <c r="AH198" s="122" t="str">
        <f t="shared" si="161"/>
        <v/>
      </c>
      <c r="AI198" s="122">
        <f t="shared" si="161"/>
        <v>205</v>
      </c>
      <c r="AJ198" s="122">
        <f t="shared" si="161"/>
        <v>405</v>
      </c>
      <c r="AK198" s="122" t="str">
        <f t="shared" si="161"/>
        <v/>
      </c>
      <c r="AL198" s="122">
        <f t="shared" si="161"/>
        <v>500</v>
      </c>
      <c r="AM198" s="122" t="str">
        <f t="shared" si="161"/>
        <v/>
      </c>
      <c r="AN198" s="122" t="str">
        <f t="shared" si="161"/>
        <v/>
      </c>
      <c r="AO198" s="122" t="str">
        <f t="shared" si="161"/>
        <v/>
      </c>
      <c r="AP198" s="122" t="str">
        <f t="shared" si="161"/>
        <v/>
      </c>
      <c r="AQ198" s="122" t="str">
        <f t="shared" si="161"/>
        <v/>
      </c>
      <c r="AR198" s="122" t="str">
        <f t="shared" si="161"/>
        <v/>
      </c>
      <c r="AS198" s="122" t="str">
        <f t="shared" si="161"/>
        <v/>
      </c>
      <c r="AT198" s="122" t="str">
        <f t="shared" si="161"/>
        <v/>
      </c>
      <c r="AU198" s="122" t="str">
        <f t="shared" si="161"/>
        <v/>
      </c>
      <c r="AV198" s="122" t="str">
        <f t="shared" si="161"/>
        <v/>
      </c>
      <c r="AW198" s="122" t="str">
        <f t="shared" si="161"/>
        <v/>
      </c>
      <c r="AX198" s="122" t="str">
        <f t="shared" si="161"/>
        <v/>
      </c>
      <c r="AY198" s="122">
        <f t="shared" si="161"/>
        <v>304</v>
      </c>
      <c r="AZ198" s="122" t="str">
        <f t="shared" si="161"/>
        <v/>
      </c>
      <c r="BA198" s="122" t="str">
        <f t="shared" si="161"/>
        <v/>
      </c>
      <c r="BB198" s="122" t="str">
        <f t="shared" si="161"/>
        <v/>
      </c>
      <c r="BC198" s="122" t="str">
        <f t="shared" si="161"/>
        <v/>
      </c>
      <c r="BD198" s="122" t="str">
        <f t="shared" si="161"/>
        <v/>
      </c>
      <c r="BE198" s="122" t="str">
        <f t="shared" si="161"/>
        <v/>
      </c>
      <c r="BF198" s="122" t="str">
        <f t="shared" si="161"/>
        <v/>
      </c>
      <c r="BG198" s="122" t="str">
        <f t="shared" si="161"/>
        <v/>
      </c>
      <c r="BH198" s="122" t="str">
        <f t="shared" si="161"/>
        <v/>
      </c>
      <c r="BI198" s="122" t="str">
        <f t="shared" si="161"/>
        <v/>
      </c>
      <c r="BJ198" s="122" t="str">
        <f t="shared" si="161"/>
        <v/>
      </c>
      <c r="BK198" s="122" t="str">
        <f t="shared" si="161"/>
        <v/>
      </c>
      <c r="BL198" s="122" t="str">
        <f t="shared" si="161"/>
        <v/>
      </c>
      <c r="BM198" s="122" t="str">
        <f t="shared" si="161"/>
        <v/>
      </c>
      <c r="BN198" s="122" t="str">
        <f t="shared" si="161"/>
        <v/>
      </c>
      <c r="BO198" s="122" t="str">
        <f t="shared" si="161"/>
        <v/>
      </c>
      <c r="BP198" s="122" t="str">
        <f t="shared" ref="BP198:CZ198" si="162">IF(BP111&gt;99,BP111,"")</f>
        <v/>
      </c>
      <c r="BQ198" s="122" t="str">
        <f t="shared" si="162"/>
        <v/>
      </c>
      <c r="BR198" s="122" t="str">
        <f t="shared" si="162"/>
        <v/>
      </c>
      <c r="BS198" s="122" t="str">
        <f t="shared" si="162"/>
        <v/>
      </c>
      <c r="BT198" s="122" t="str">
        <f t="shared" si="162"/>
        <v/>
      </c>
      <c r="BU198" s="122" t="str">
        <f t="shared" si="162"/>
        <v/>
      </c>
      <c r="BV198" s="122" t="str">
        <f t="shared" si="162"/>
        <v/>
      </c>
      <c r="BW198" s="122">
        <f t="shared" si="162"/>
        <v>209</v>
      </c>
      <c r="BX198" s="122">
        <f t="shared" si="162"/>
        <v>308</v>
      </c>
      <c r="BY198" s="122" t="str">
        <f t="shared" si="162"/>
        <v/>
      </c>
      <c r="BZ198" s="122" t="str">
        <f t="shared" si="162"/>
        <v/>
      </c>
      <c r="CA198" s="122" t="str">
        <f t="shared" si="162"/>
        <v/>
      </c>
      <c r="CB198" s="122" t="str">
        <f t="shared" si="162"/>
        <v/>
      </c>
      <c r="CC198" s="122" t="str">
        <f t="shared" si="162"/>
        <v/>
      </c>
      <c r="CD198" s="122" t="str">
        <f t="shared" si="162"/>
        <v/>
      </c>
      <c r="CE198" s="122" t="str">
        <f t="shared" si="162"/>
        <v/>
      </c>
      <c r="CF198" s="122" t="str">
        <f t="shared" si="162"/>
        <v/>
      </c>
      <c r="CG198" s="122" t="str">
        <f t="shared" si="162"/>
        <v/>
      </c>
      <c r="CH198" s="122" t="str">
        <f t="shared" si="162"/>
        <v/>
      </c>
      <c r="CI198" s="122" t="str">
        <f t="shared" si="162"/>
        <v/>
      </c>
      <c r="CJ198" s="122" t="str">
        <f t="shared" si="162"/>
        <v/>
      </c>
      <c r="CK198" s="122" t="str">
        <f t="shared" si="162"/>
        <v/>
      </c>
      <c r="CL198" s="122" t="str">
        <f t="shared" si="162"/>
        <v/>
      </c>
      <c r="CM198" s="122" t="str">
        <f t="shared" si="162"/>
        <v/>
      </c>
      <c r="CN198" s="122" t="str">
        <f t="shared" si="162"/>
        <v/>
      </c>
      <c r="CO198" s="122" t="str">
        <f t="shared" si="162"/>
        <v/>
      </c>
      <c r="CP198" s="122" t="str">
        <f t="shared" si="162"/>
        <v/>
      </c>
      <c r="CQ198" s="122">
        <f t="shared" si="162"/>
        <v>214</v>
      </c>
      <c r="CR198" s="122" t="str">
        <f t="shared" si="162"/>
        <v/>
      </c>
      <c r="CS198" s="122" t="str">
        <f t="shared" si="162"/>
        <v/>
      </c>
      <c r="CT198" s="122" t="str">
        <f t="shared" si="162"/>
        <v/>
      </c>
      <c r="CU198" s="122" t="str">
        <f t="shared" si="162"/>
        <v/>
      </c>
      <c r="CV198" s="122" t="str">
        <f t="shared" si="162"/>
        <v/>
      </c>
      <c r="CW198" s="122" t="str">
        <f t="shared" si="162"/>
        <v/>
      </c>
      <c r="CX198" s="122" t="str">
        <f t="shared" si="162"/>
        <v/>
      </c>
      <c r="CY198" s="122" t="str">
        <f t="shared" si="162"/>
        <v/>
      </c>
      <c r="CZ198" s="123" t="str">
        <f t="shared" si="162"/>
        <v/>
      </c>
    </row>
    <row r="199" spans="1:104" ht="13.5" thickBot="1" x14ac:dyDescent="0.25">
      <c r="A199" s="230"/>
      <c r="B199" s="50">
        <v>7</v>
      </c>
      <c r="C199" s="51" t="s">
        <v>297</v>
      </c>
      <c r="D199" s="124" t="str">
        <f t="shared" ref="D199:BO199" si="163">IF(D112&gt;99,D112,"")</f>
        <v/>
      </c>
      <c r="E199" s="125" t="str">
        <f t="shared" si="163"/>
        <v/>
      </c>
      <c r="F199" s="125" t="str">
        <f t="shared" si="163"/>
        <v/>
      </c>
      <c r="G199" s="125" t="str">
        <f t="shared" si="163"/>
        <v/>
      </c>
      <c r="H199" s="125" t="str">
        <f t="shared" si="163"/>
        <v/>
      </c>
      <c r="I199" s="125" t="str">
        <f t="shared" si="163"/>
        <v/>
      </c>
      <c r="J199" s="125" t="str">
        <f t="shared" si="163"/>
        <v/>
      </c>
      <c r="K199" s="125" t="str">
        <f t="shared" si="163"/>
        <v/>
      </c>
      <c r="L199" s="125" t="str">
        <f t="shared" si="163"/>
        <v/>
      </c>
      <c r="M199" s="125" t="str">
        <f t="shared" si="163"/>
        <v/>
      </c>
      <c r="N199" s="125" t="str">
        <f t="shared" si="163"/>
        <v/>
      </c>
      <c r="O199" s="125" t="str">
        <f t="shared" si="163"/>
        <v/>
      </c>
      <c r="P199" s="125" t="str">
        <f t="shared" si="163"/>
        <v/>
      </c>
      <c r="Q199" s="125" t="str">
        <f t="shared" si="163"/>
        <v/>
      </c>
      <c r="R199" s="125" t="str">
        <f t="shared" si="163"/>
        <v/>
      </c>
      <c r="S199" s="125" t="str">
        <f t="shared" si="163"/>
        <v/>
      </c>
      <c r="T199" s="125" t="str">
        <f t="shared" si="163"/>
        <v/>
      </c>
      <c r="U199" s="125" t="str">
        <f t="shared" si="163"/>
        <v/>
      </c>
      <c r="V199" s="125" t="str">
        <f t="shared" si="163"/>
        <v/>
      </c>
      <c r="W199" s="125" t="str">
        <f t="shared" si="163"/>
        <v/>
      </c>
      <c r="X199" s="125" t="str">
        <f t="shared" si="163"/>
        <v/>
      </c>
      <c r="Y199" s="125" t="str">
        <f t="shared" si="163"/>
        <v/>
      </c>
      <c r="Z199" s="125" t="str">
        <f t="shared" si="163"/>
        <v/>
      </c>
      <c r="AA199" s="125" t="str">
        <f t="shared" si="163"/>
        <v/>
      </c>
      <c r="AB199" s="125" t="str">
        <f t="shared" si="163"/>
        <v/>
      </c>
      <c r="AC199" s="125" t="str">
        <f t="shared" si="163"/>
        <v/>
      </c>
      <c r="AD199" s="125" t="str">
        <f t="shared" si="163"/>
        <v/>
      </c>
      <c r="AE199" s="125" t="str">
        <f t="shared" si="163"/>
        <v/>
      </c>
      <c r="AF199" s="125" t="str">
        <f t="shared" si="163"/>
        <v/>
      </c>
      <c r="AG199" s="125" t="str">
        <f t="shared" si="163"/>
        <v/>
      </c>
      <c r="AH199" s="125" t="str">
        <f t="shared" si="163"/>
        <v/>
      </c>
      <c r="AI199" s="125" t="str">
        <f t="shared" si="163"/>
        <v/>
      </c>
      <c r="AJ199" s="125" t="str">
        <f t="shared" si="163"/>
        <v/>
      </c>
      <c r="AK199" s="125" t="str">
        <f t="shared" si="163"/>
        <v/>
      </c>
      <c r="AL199" s="125" t="str">
        <f t="shared" si="163"/>
        <v/>
      </c>
      <c r="AM199" s="125" t="str">
        <f t="shared" si="163"/>
        <v/>
      </c>
      <c r="AN199" s="125" t="str">
        <f t="shared" si="163"/>
        <v/>
      </c>
      <c r="AO199" s="125" t="str">
        <f t="shared" si="163"/>
        <v/>
      </c>
      <c r="AP199" s="125" t="str">
        <f t="shared" si="163"/>
        <v/>
      </c>
      <c r="AQ199" s="125" t="str">
        <f t="shared" si="163"/>
        <v/>
      </c>
      <c r="AR199" s="125" t="str">
        <f t="shared" si="163"/>
        <v/>
      </c>
      <c r="AS199" s="125" t="str">
        <f t="shared" si="163"/>
        <v/>
      </c>
      <c r="AT199" s="125" t="str">
        <f t="shared" si="163"/>
        <v/>
      </c>
      <c r="AU199" s="125" t="str">
        <f t="shared" si="163"/>
        <v/>
      </c>
      <c r="AV199" s="125" t="str">
        <f t="shared" si="163"/>
        <v/>
      </c>
      <c r="AW199" s="125" t="str">
        <f t="shared" si="163"/>
        <v/>
      </c>
      <c r="AX199" s="125" t="str">
        <f t="shared" si="163"/>
        <v/>
      </c>
      <c r="AY199" s="125" t="str">
        <f t="shared" si="163"/>
        <v/>
      </c>
      <c r="AZ199" s="125" t="str">
        <f t="shared" si="163"/>
        <v/>
      </c>
      <c r="BA199" s="125" t="str">
        <f t="shared" si="163"/>
        <v/>
      </c>
      <c r="BB199" s="125" t="str">
        <f t="shared" si="163"/>
        <v/>
      </c>
      <c r="BC199" s="125" t="str">
        <f t="shared" si="163"/>
        <v/>
      </c>
      <c r="BD199" s="125" t="str">
        <f t="shared" si="163"/>
        <v/>
      </c>
      <c r="BE199" s="125" t="str">
        <f t="shared" si="163"/>
        <v/>
      </c>
      <c r="BF199" s="125" t="str">
        <f t="shared" si="163"/>
        <v/>
      </c>
      <c r="BG199" s="125" t="str">
        <f t="shared" si="163"/>
        <v/>
      </c>
      <c r="BH199" s="125" t="str">
        <f t="shared" si="163"/>
        <v/>
      </c>
      <c r="BI199" s="125" t="str">
        <f t="shared" si="163"/>
        <v/>
      </c>
      <c r="BJ199" s="125" t="str">
        <f t="shared" si="163"/>
        <v/>
      </c>
      <c r="BK199" s="125" t="str">
        <f t="shared" si="163"/>
        <v/>
      </c>
      <c r="BL199" s="125" t="str">
        <f t="shared" si="163"/>
        <v/>
      </c>
      <c r="BM199" s="125" t="str">
        <f t="shared" si="163"/>
        <v/>
      </c>
      <c r="BN199" s="125" t="str">
        <f t="shared" si="163"/>
        <v/>
      </c>
      <c r="BO199" s="125" t="str">
        <f t="shared" si="163"/>
        <v/>
      </c>
      <c r="BP199" s="125" t="str">
        <f t="shared" ref="BP199:CZ199" si="164">IF(BP112&gt;99,BP112,"")</f>
        <v/>
      </c>
      <c r="BQ199" s="125" t="str">
        <f t="shared" si="164"/>
        <v/>
      </c>
      <c r="BR199" s="125" t="str">
        <f t="shared" si="164"/>
        <v/>
      </c>
      <c r="BS199" s="125" t="str">
        <f t="shared" si="164"/>
        <v/>
      </c>
      <c r="BT199" s="125" t="str">
        <f t="shared" si="164"/>
        <v/>
      </c>
      <c r="BU199" s="125" t="str">
        <f t="shared" si="164"/>
        <v/>
      </c>
      <c r="BV199" s="125" t="str">
        <f t="shared" si="164"/>
        <v/>
      </c>
      <c r="BW199" s="125" t="str">
        <f t="shared" si="164"/>
        <v/>
      </c>
      <c r="BX199" s="125" t="str">
        <f t="shared" si="164"/>
        <v/>
      </c>
      <c r="BY199" s="125" t="str">
        <f t="shared" si="164"/>
        <v/>
      </c>
      <c r="BZ199" s="125" t="str">
        <f t="shared" si="164"/>
        <v/>
      </c>
      <c r="CA199" s="125" t="str">
        <f t="shared" si="164"/>
        <v/>
      </c>
      <c r="CB199" s="125" t="str">
        <f t="shared" si="164"/>
        <v/>
      </c>
      <c r="CC199" s="125" t="str">
        <f t="shared" si="164"/>
        <v/>
      </c>
      <c r="CD199" s="125" t="str">
        <f t="shared" si="164"/>
        <v/>
      </c>
      <c r="CE199" s="125" t="str">
        <f t="shared" si="164"/>
        <v/>
      </c>
      <c r="CF199" s="125" t="str">
        <f t="shared" si="164"/>
        <v/>
      </c>
      <c r="CG199" s="125" t="str">
        <f t="shared" si="164"/>
        <v/>
      </c>
      <c r="CH199" s="125" t="str">
        <f t="shared" si="164"/>
        <v/>
      </c>
      <c r="CI199" s="125" t="str">
        <f t="shared" si="164"/>
        <v/>
      </c>
      <c r="CJ199" s="125" t="str">
        <f t="shared" si="164"/>
        <v/>
      </c>
      <c r="CK199" s="125" t="str">
        <f t="shared" si="164"/>
        <v/>
      </c>
      <c r="CL199" s="125" t="str">
        <f t="shared" si="164"/>
        <v/>
      </c>
      <c r="CM199" s="125" t="str">
        <f t="shared" si="164"/>
        <v/>
      </c>
      <c r="CN199" s="125" t="str">
        <f t="shared" si="164"/>
        <v/>
      </c>
      <c r="CO199" s="125" t="str">
        <f t="shared" si="164"/>
        <v/>
      </c>
      <c r="CP199" s="125" t="str">
        <f t="shared" si="164"/>
        <v/>
      </c>
      <c r="CQ199" s="125" t="str">
        <f t="shared" si="164"/>
        <v/>
      </c>
      <c r="CR199" s="125" t="str">
        <f t="shared" si="164"/>
        <v/>
      </c>
      <c r="CS199" s="125" t="str">
        <f t="shared" si="164"/>
        <v/>
      </c>
      <c r="CT199" s="125" t="str">
        <f t="shared" si="164"/>
        <v/>
      </c>
      <c r="CU199" s="125" t="str">
        <f t="shared" si="164"/>
        <v/>
      </c>
      <c r="CV199" s="125" t="str">
        <f t="shared" si="164"/>
        <v/>
      </c>
      <c r="CW199" s="125" t="str">
        <f t="shared" si="164"/>
        <v/>
      </c>
      <c r="CX199" s="125" t="str">
        <f t="shared" si="164"/>
        <v/>
      </c>
      <c r="CY199" s="125" t="str">
        <f t="shared" si="164"/>
        <v/>
      </c>
      <c r="CZ199" s="126" t="str">
        <f t="shared" si="164"/>
        <v/>
      </c>
    </row>
    <row r="202" spans="1:104" x14ac:dyDescent="0.2">
      <c r="A202" s="235" t="s">
        <v>275</v>
      </c>
      <c r="B202" s="235"/>
      <c r="C202" s="235" t="s">
        <v>276</v>
      </c>
      <c r="D202" s="35" t="s">
        <v>238</v>
      </c>
      <c r="E202" s="19" t="s">
        <v>153</v>
      </c>
      <c r="F202" s="19" t="s">
        <v>224</v>
      </c>
      <c r="G202" s="19" t="s">
        <v>247</v>
      </c>
      <c r="H202" s="19" t="s">
        <v>110</v>
      </c>
      <c r="I202" s="19" t="s">
        <v>261</v>
      </c>
      <c r="J202" s="19" t="s">
        <v>195</v>
      </c>
      <c r="K202" s="19" t="s">
        <v>321</v>
      </c>
      <c r="L202" s="19" t="s">
        <v>165</v>
      </c>
      <c r="M202" s="19" t="s">
        <v>186</v>
      </c>
      <c r="N202" s="19" t="s">
        <v>252</v>
      </c>
      <c r="O202" s="19" t="s">
        <v>310</v>
      </c>
      <c r="P202" s="19" t="s">
        <v>214</v>
      </c>
      <c r="Q202" s="19" t="s">
        <v>313</v>
      </c>
      <c r="R202" s="19" t="s">
        <v>243</v>
      </c>
      <c r="S202" s="19" t="s">
        <v>113</v>
      </c>
      <c r="T202" s="19" t="s">
        <v>312</v>
      </c>
      <c r="U202" s="19" t="s">
        <v>171</v>
      </c>
      <c r="V202" s="19" t="s">
        <v>314</v>
      </c>
      <c r="W202" s="19" t="s">
        <v>177</v>
      </c>
      <c r="X202" s="19" t="s">
        <v>116</v>
      </c>
      <c r="Y202" s="19" t="s">
        <v>216</v>
      </c>
      <c r="Z202" s="19" t="s">
        <v>236</v>
      </c>
      <c r="AA202" s="19" t="s">
        <v>119</v>
      </c>
      <c r="AB202" s="19" t="s">
        <v>324</v>
      </c>
      <c r="AC202" s="19" t="s">
        <v>325</v>
      </c>
      <c r="AD202" s="19" t="s">
        <v>201</v>
      </c>
      <c r="AE202" s="19" t="s">
        <v>169</v>
      </c>
      <c r="AF202" s="19" t="s">
        <v>315</v>
      </c>
      <c r="AG202" s="19" t="s">
        <v>122</v>
      </c>
      <c r="AH202" s="19" t="s">
        <v>182</v>
      </c>
      <c r="AI202" s="19" t="s">
        <v>253</v>
      </c>
      <c r="AJ202" s="19" t="s">
        <v>163</v>
      </c>
      <c r="AK202" s="19" t="s">
        <v>320</v>
      </c>
      <c r="AL202" s="19" t="s">
        <v>211</v>
      </c>
      <c r="AM202" s="19" t="s">
        <v>179</v>
      </c>
      <c r="AN202" s="19" t="s">
        <v>323</v>
      </c>
      <c r="AO202" s="19" t="s">
        <v>197</v>
      </c>
      <c r="AP202" s="19" t="s">
        <v>125</v>
      </c>
      <c r="AQ202" s="19" t="s">
        <v>311</v>
      </c>
      <c r="AR202" s="19" t="s">
        <v>128</v>
      </c>
      <c r="AS202" s="19" t="s">
        <v>131</v>
      </c>
      <c r="AT202" s="19" t="s">
        <v>134</v>
      </c>
      <c r="AU202" s="19" t="s">
        <v>161</v>
      </c>
      <c r="AV202" s="19" t="s">
        <v>229</v>
      </c>
      <c r="AW202" s="19" t="s">
        <v>187</v>
      </c>
      <c r="AX202" s="19" t="s">
        <v>267</v>
      </c>
      <c r="AY202" s="19" t="s">
        <v>207</v>
      </c>
      <c r="AZ202" s="19" t="s">
        <v>167</v>
      </c>
      <c r="BA202" s="19" t="s">
        <v>193</v>
      </c>
      <c r="BB202" s="19" t="s">
        <v>308</v>
      </c>
      <c r="BC202" s="19" t="s">
        <v>316</v>
      </c>
      <c r="BD202" s="19" t="s">
        <v>309</v>
      </c>
      <c r="BE202" s="19" t="s">
        <v>322</v>
      </c>
      <c r="BF202" s="19" t="s">
        <v>160</v>
      </c>
      <c r="BG202" s="19" t="s">
        <v>209</v>
      </c>
      <c r="BH202" s="19" t="s">
        <v>257</v>
      </c>
      <c r="BI202" s="19" t="s">
        <v>319</v>
      </c>
      <c r="BJ202" s="19" t="s">
        <v>220</v>
      </c>
      <c r="BK202" s="19" t="s">
        <v>218</v>
      </c>
      <c r="BL202" s="19" t="s">
        <v>241</v>
      </c>
      <c r="BM202" s="19" t="s">
        <v>251</v>
      </c>
      <c r="BN202" s="19" t="s">
        <v>317</v>
      </c>
      <c r="BO202" s="19" t="s">
        <v>190</v>
      </c>
      <c r="BP202" s="19" t="s">
        <v>159</v>
      </c>
      <c r="BQ202" s="19" t="s">
        <v>180</v>
      </c>
      <c r="BR202" s="19" t="s">
        <v>157</v>
      </c>
      <c r="BS202" s="19" t="s">
        <v>318</v>
      </c>
      <c r="BT202" s="19" t="s">
        <v>137</v>
      </c>
      <c r="BU202" s="19" t="s">
        <v>175</v>
      </c>
      <c r="BV202" s="19" t="s">
        <v>222</v>
      </c>
      <c r="BW202" s="19" t="s">
        <v>210</v>
      </c>
      <c r="BX202" s="19" t="s">
        <v>184</v>
      </c>
      <c r="BY202" s="19" t="s">
        <v>205</v>
      </c>
      <c r="BZ202" s="19" t="s">
        <v>225</v>
      </c>
      <c r="CA202" s="19" t="s">
        <v>199</v>
      </c>
      <c r="CB202" s="19" t="s">
        <v>189</v>
      </c>
      <c r="CC202" s="19" t="s">
        <v>140</v>
      </c>
      <c r="CD202" s="19" t="s">
        <v>213</v>
      </c>
      <c r="CE202" s="19" t="s">
        <v>143</v>
      </c>
      <c r="CF202" s="19" t="s">
        <v>232</v>
      </c>
      <c r="CG202" s="19" t="s">
        <v>227</v>
      </c>
      <c r="CH202" s="19" t="s">
        <v>240</v>
      </c>
      <c r="CI202" s="19" t="s">
        <v>326</v>
      </c>
      <c r="CJ202" s="19" t="s">
        <v>327</v>
      </c>
      <c r="CK202" s="19" t="s">
        <v>245</v>
      </c>
      <c r="CL202" s="19" t="s">
        <v>255</v>
      </c>
      <c r="CM202" s="19" t="s">
        <v>307</v>
      </c>
      <c r="CN202" s="19" t="s">
        <v>192</v>
      </c>
      <c r="CO202" s="19" t="s">
        <v>203</v>
      </c>
      <c r="CP202" s="19" t="s">
        <v>230</v>
      </c>
      <c r="CQ202" s="19" t="s">
        <v>155</v>
      </c>
      <c r="CR202" s="19" t="s">
        <v>328</v>
      </c>
      <c r="CS202" s="19" t="s">
        <v>329</v>
      </c>
      <c r="CT202" s="19" t="s">
        <v>332</v>
      </c>
      <c r="CU202" s="19" t="s">
        <v>333</v>
      </c>
      <c r="CV202" s="19"/>
      <c r="CW202" s="19"/>
      <c r="CX202" s="19"/>
      <c r="CY202" s="19"/>
      <c r="CZ202" s="36"/>
    </row>
    <row r="203" spans="1:104" ht="13.5" thickBot="1" x14ac:dyDescent="0.25">
      <c r="A203" s="235"/>
      <c r="B203" s="235"/>
      <c r="C203" s="235"/>
      <c r="D203" s="37">
        <v>100</v>
      </c>
      <c r="E203" s="38">
        <v>101</v>
      </c>
      <c r="F203" s="38">
        <v>102</v>
      </c>
      <c r="G203" s="38">
        <v>103</v>
      </c>
      <c r="H203" s="38">
        <v>104</v>
      </c>
      <c r="I203" s="38">
        <v>105</v>
      </c>
      <c r="J203" s="38">
        <v>106</v>
      </c>
      <c r="K203" s="38">
        <v>107</v>
      </c>
      <c r="L203" s="38">
        <v>108</v>
      </c>
      <c r="M203" s="38">
        <v>109</v>
      </c>
      <c r="N203" s="38">
        <v>110</v>
      </c>
      <c r="O203" s="38">
        <v>111</v>
      </c>
      <c r="P203" s="38">
        <v>112</v>
      </c>
      <c r="Q203" s="38">
        <v>113</v>
      </c>
      <c r="R203" s="38">
        <v>114</v>
      </c>
      <c r="S203" s="38">
        <v>115</v>
      </c>
      <c r="T203" s="38">
        <v>116</v>
      </c>
      <c r="U203" s="38">
        <v>117</v>
      </c>
      <c r="V203" s="38">
        <v>118</v>
      </c>
      <c r="W203" s="38">
        <v>119</v>
      </c>
      <c r="X203" s="38">
        <v>120</v>
      </c>
      <c r="Y203" s="38">
        <v>121</v>
      </c>
      <c r="Z203" s="38">
        <v>122</v>
      </c>
      <c r="AA203" s="38">
        <v>123</v>
      </c>
      <c r="AB203" s="38">
        <v>124</v>
      </c>
      <c r="AC203" s="38">
        <v>125</v>
      </c>
      <c r="AD203" s="38">
        <v>126</v>
      </c>
      <c r="AE203" s="38">
        <v>127</v>
      </c>
      <c r="AF203" s="38">
        <v>128</v>
      </c>
      <c r="AG203" s="38">
        <v>129</v>
      </c>
      <c r="AH203" s="38">
        <v>130</v>
      </c>
      <c r="AI203" s="38">
        <v>131</v>
      </c>
      <c r="AJ203" s="38">
        <v>132</v>
      </c>
      <c r="AK203" s="38">
        <v>133</v>
      </c>
      <c r="AL203" s="38">
        <v>134</v>
      </c>
      <c r="AM203" s="38">
        <v>135</v>
      </c>
      <c r="AN203" s="38">
        <v>136</v>
      </c>
      <c r="AO203" s="38">
        <v>137</v>
      </c>
      <c r="AP203" s="38">
        <v>138</v>
      </c>
      <c r="AQ203" s="38">
        <v>139</v>
      </c>
      <c r="AR203" s="38">
        <v>140</v>
      </c>
      <c r="AS203" s="38">
        <v>141</v>
      </c>
      <c r="AT203" s="38">
        <v>142</v>
      </c>
      <c r="AU203" s="38">
        <v>143</v>
      </c>
      <c r="AV203" s="38">
        <v>144</v>
      </c>
      <c r="AW203" s="38">
        <v>145</v>
      </c>
      <c r="AX203" s="38">
        <v>146</v>
      </c>
      <c r="AY203" s="38">
        <v>147</v>
      </c>
      <c r="AZ203" s="38">
        <v>148</v>
      </c>
      <c r="BA203" s="38">
        <v>149</v>
      </c>
      <c r="BB203" s="38">
        <v>150</v>
      </c>
      <c r="BC203" s="38">
        <v>151</v>
      </c>
      <c r="BD203" s="38">
        <v>152</v>
      </c>
      <c r="BE203" s="38">
        <v>153</v>
      </c>
      <c r="BF203" s="38">
        <v>154</v>
      </c>
      <c r="BG203" s="38">
        <v>155</v>
      </c>
      <c r="BH203" s="38">
        <v>156</v>
      </c>
      <c r="BI203" s="38">
        <v>157</v>
      </c>
      <c r="BJ203" s="38">
        <v>158</v>
      </c>
      <c r="BK203" s="38">
        <v>159</v>
      </c>
      <c r="BL203" s="38">
        <v>160</v>
      </c>
      <c r="BM203" s="38">
        <v>161</v>
      </c>
      <c r="BN203" s="38">
        <v>162</v>
      </c>
      <c r="BO203" s="38">
        <v>163</v>
      </c>
      <c r="BP203" s="38">
        <v>164</v>
      </c>
      <c r="BQ203" s="38">
        <v>165</v>
      </c>
      <c r="BR203" s="38">
        <v>166</v>
      </c>
      <c r="BS203" s="38">
        <v>167</v>
      </c>
      <c r="BT203" s="38">
        <v>168</v>
      </c>
      <c r="BU203" s="38">
        <v>169</v>
      </c>
      <c r="BV203" s="38">
        <v>170</v>
      </c>
      <c r="BW203" s="38">
        <v>171</v>
      </c>
      <c r="BX203" s="38">
        <v>172</v>
      </c>
      <c r="BY203" s="38">
        <v>173</v>
      </c>
      <c r="BZ203" s="38">
        <v>174</v>
      </c>
      <c r="CA203" s="38">
        <v>175</v>
      </c>
      <c r="CB203" s="38">
        <v>176</v>
      </c>
      <c r="CC203" s="38">
        <v>177</v>
      </c>
      <c r="CD203" s="38">
        <v>178</v>
      </c>
      <c r="CE203" s="38">
        <v>179</v>
      </c>
      <c r="CF203" s="38">
        <v>180</v>
      </c>
      <c r="CG203" s="38">
        <v>181</v>
      </c>
      <c r="CH203" s="38">
        <v>182</v>
      </c>
      <c r="CI203" s="38">
        <v>183</v>
      </c>
      <c r="CJ203" s="38">
        <v>184</v>
      </c>
      <c r="CK203" s="38">
        <v>185</v>
      </c>
      <c r="CL203" s="38">
        <v>186</v>
      </c>
      <c r="CM203" s="38">
        <v>187</v>
      </c>
      <c r="CN203" s="38">
        <v>188</v>
      </c>
      <c r="CO203" s="38">
        <v>189</v>
      </c>
      <c r="CP203" s="38">
        <v>190</v>
      </c>
      <c r="CQ203" s="38">
        <v>191</v>
      </c>
      <c r="CR203" s="38">
        <v>192</v>
      </c>
      <c r="CS203" s="38">
        <v>193</v>
      </c>
      <c r="CT203" s="38">
        <v>194</v>
      </c>
      <c r="CU203" s="38">
        <v>195</v>
      </c>
      <c r="CV203" s="38">
        <v>196</v>
      </c>
      <c r="CW203" s="38">
        <v>197</v>
      </c>
      <c r="CX203" s="38">
        <v>198</v>
      </c>
      <c r="CY203" s="38">
        <v>199</v>
      </c>
      <c r="CZ203" s="39">
        <v>200</v>
      </c>
    </row>
    <row r="204" spans="1:104" x14ac:dyDescent="0.2">
      <c r="A204" s="227" t="s">
        <v>99</v>
      </c>
      <c r="B204" s="127">
        <v>8</v>
      </c>
      <c r="C204" s="128" t="s">
        <v>285</v>
      </c>
      <c r="D204" s="2">
        <f>IF(D68&gt;99,1,0)+IF(D13&gt;99,1,0)</f>
        <v>0</v>
      </c>
      <c r="E204" s="2">
        <f t="shared" ref="E204:BP204" si="165">IF(E68&gt;99,1,0)+IF(E13&gt;99,1,0)</f>
        <v>1</v>
      </c>
      <c r="F204" s="2">
        <f t="shared" si="165"/>
        <v>1</v>
      </c>
      <c r="G204" s="2">
        <f t="shared" si="165"/>
        <v>0</v>
      </c>
      <c r="H204" s="2">
        <f t="shared" si="165"/>
        <v>0</v>
      </c>
      <c r="I204" s="2">
        <f t="shared" si="165"/>
        <v>0</v>
      </c>
      <c r="J204" s="2">
        <f t="shared" si="165"/>
        <v>1</v>
      </c>
      <c r="K204" s="2">
        <f t="shared" si="165"/>
        <v>1</v>
      </c>
      <c r="L204" s="2">
        <f t="shared" si="165"/>
        <v>0</v>
      </c>
      <c r="M204" s="2">
        <f t="shared" si="165"/>
        <v>0</v>
      </c>
      <c r="N204" s="2">
        <f t="shared" si="165"/>
        <v>0</v>
      </c>
      <c r="O204" s="2">
        <f t="shared" si="165"/>
        <v>0</v>
      </c>
      <c r="P204" s="2">
        <f t="shared" si="165"/>
        <v>1</v>
      </c>
      <c r="Q204" s="2">
        <f t="shared" si="165"/>
        <v>0</v>
      </c>
      <c r="R204" s="2">
        <f t="shared" si="165"/>
        <v>1</v>
      </c>
      <c r="S204" s="2">
        <f t="shared" si="165"/>
        <v>1</v>
      </c>
      <c r="T204" s="2">
        <f t="shared" si="165"/>
        <v>0</v>
      </c>
      <c r="U204" s="2">
        <f t="shared" si="165"/>
        <v>1</v>
      </c>
      <c r="V204" s="2">
        <f t="shared" si="165"/>
        <v>0</v>
      </c>
      <c r="W204" s="2">
        <f t="shared" si="165"/>
        <v>0</v>
      </c>
      <c r="X204" s="2">
        <f t="shared" si="165"/>
        <v>0</v>
      </c>
      <c r="Y204" s="2">
        <f t="shared" si="165"/>
        <v>0</v>
      </c>
      <c r="Z204" s="2">
        <f t="shared" si="165"/>
        <v>0</v>
      </c>
      <c r="AA204" s="2">
        <f t="shared" si="165"/>
        <v>0</v>
      </c>
      <c r="AB204" s="2">
        <f t="shared" si="165"/>
        <v>1</v>
      </c>
      <c r="AC204" s="2">
        <f t="shared" si="165"/>
        <v>0</v>
      </c>
      <c r="AD204" s="2">
        <f t="shared" si="165"/>
        <v>0</v>
      </c>
      <c r="AE204" s="2">
        <f t="shared" si="165"/>
        <v>1</v>
      </c>
      <c r="AF204" s="2">
        <f t="shared" si="165"/>
        <v>0</v>
      </c>
      <c r="AG204" s="2">
        <f t="shared" si="165"/>
        <v>0</v>
      </c>
      <c r="AH204" s="2">
        <f t="shared" si="165"/>
        <v>0</v>
      </c>
      <c r="AI204" s="2">
        <f t="shared" si="165"/>
        <v>1</v>
      </c>
      <c r="AJ204" s="2">
        <f t="shared" si="165"/>
        <v>1</v>
      </c>
      <c r="AK204" s="2">
        <f t="shared" si="165"/>
        <v>0</v>
      </c>
      <c r="AL204" s="2">
        <f t="shared" si="165"/>
        <v>1</v>
      </c>
      <c r="AM204" s="2">
        <f t="shared" si="165"/>
        <v>1</v>
      </c>
      <c r="AN204" s="2">
        <f t="shared" si="165"/>
        <v>0</v>
      </c>
      <c r="AO204" s="2">
        <f t="shared" si="165"/>
        <v>0</v>
      </c>
      <c r="AP204" s="2">
        <f t="shared" si="165"/>
        <v>0</v>
      </c>
      <c r="AQ204" s="2">
        <f t="shared" si="165"/>
        <v>0</v>
      </c>
      <c r="AR204" s="2">
        <f t="shared" si="165"/>
        <v>0</v>
      </c>
      <c r="AS204" s="2">
        <f t="shared" si="165"/>
        <v>0</v>
      </c>
      <c r="AT204" s="2">
        <f t="shared" si="165"/>
        <v>0</v>
      </c>
      <c r="AU204" s="2">
        <f t="shared" si="165"/>
        <v>0</v>
      </c>
      <c r="AV204" s="2">
        <f t="shared" si="165"/>
        <v>0</v>
      </c>
      <c r="AW204" s="2">
        <f t="shared" si="165"/>
        <v>0</v>
      </c>
      <c r="AX204" s="2">
        <f t="shared" si="165"/>
        <v>0</v>
      </c>
      <c r="AY204" s="2">
        <f t="shared" si="165"/>
        <v>0</v>
      </c>
      <c r="AZ204" s="2">
        <f t="shared" si="165"/>
        <v>1</v>
      </c>
      <c r="BA204" s="2">
        <f t="shared" si="165"/>
        <v>0</v>
      </c>
      <c r="BB204" s="2">
        <f t="shared" si="165"/>
        <v>1</v>
      </c>
      <c r="BC204" s="2">
        <f t="shared" si="165"/>
        <v>0</v>
      </c>
      <c r="BD204" s="2">
        <f t="shared" si="165"/>
        <v>0</v>
      </c>
      <c r="BE204" s="2">
        <f t="shared" si="165"/>
        <v>1</v>
      </c>
      <c r="BF204" s="2">
        <f t="shared" si="165"/>
        <v>1</v>
      </c>
      <c r="BG204" s="2">
        <f t="shared" si="165"/>
        <v>1</v>
      </c>
      <c r="BH204" s="2">
        <f t="shared" si="165"/>
        <v>0</v>
      </c>
      <c r="BI204" s="2">
        <f t="shared" si="165"/>
        <v>0</v>
      </c>
      <c r="BJ204" s="2">
        <f t="shared" si="165"/>
        <v>0</v>
      </c>
      <c r="BK204" s="2">
        <f t="shared" si="165"/>
        <v>1</v>
      </c>
      <c r="BL204" s="2">
        <f t="shared" si="165"/>
        <v>0</v>
      </c>
      <c r="BM204" s="2">
        <f t="shared" si="165"/>
        <v>1</v>
      </c>
      <c r="BN204" s="2">
        <f t="shared" si="165"/>
        <v>1</v>
      </c>
      <c r="BO204" s="2">
        <f t="shared" si="165"/>
        <v>1</v>
      </c>
      <c r="BP204" s="2">
        <f t="shared" si="165"/>
        <v>0</v>
      </c>
      <c r="BQ204" s="2">
        <f t="shared" ref="BQ204:CZ204" si="166">IF(BQ68&gt;99,1,0)+IF(BQ13&gt;99,1,0)</f>
        <v>0</v>
      </c>
      <c r="BR204" s="2">
        <f t="shared" si="166"/>
        <v>1</v>
      </c>
      <c r="BS204" s="2">
        <f t="shared" si="166"/>
        <v>0</v>
      </c>
      <c r="BT204" s="2">
        <f t="shared" si="166"/>
        <v>0</v>
      </c>
      <c r="BU204" s="2">
        <f t="shared" si="166"/>
        <v>0</v>
      </c>
      <c r="BV204" s="2">
        <f t="shared" si="166"/>
        <v>0</v>
      </c>
      <c r="BW204" s="2">
        <f t="shared" si="166"/>
        <v>0</v>
      </c>
      <c r="BX204" s="2">
        <f t="shared" si="166"/>
        <v>0</v>
      </c>
      <c r="BY204" s="2">
        <f t="shared" si="166"/>
        <v>0</v>
      </c>
      <c r="BZ204" s="2">
        <f t="shared" si="166"/>
        <v>0</v>
      </c>
      <c r="CA204" s="2">
        <f t="shared" si="166"/>
        <v>0</v>
      </c>
      <c r="CB204" s="2">
        <f t="shared" si="166"/>
        <v>1</v>
      </c>
      <c r="CC204" s="2">
        <f t="shared" si="166"/>
        <v>1</v>
      </c>
      <c r="CD204" s="2">
        <f t="shared" si="166"/>
        <v>0</v>
      </c>
      <c r="CE204" s="2">
        <f t="shared" si="166"/>
        <v>0</v>
      </c>
      <c r="CF204" s="2">
        <f t="shared" si="166"/>
        <v>1</v>
      </c>
      <c r="CG204" s="2">
        <f t="shared" si="166"/>
        <v>0</v>
      </c>
      <c r="CH204" s="2">
        <f t="shared" si="166"/>
        <v>0</v>
      </c>
      <c r="CI204" s="2">
        <f t="shared" si="166"/>
        <v>0</v>
      </c>
      <c r="CJ204" s="2">
        <f t="shared" si="166"/>
        <v>0</v>
      </c>
      <c r="CK204" s="2">
        <f t="shared" si="166"/>
        <v>1</v>
      </c>
      <c r="CL204" s="2">
        <f t="shared" si="166"/>
        <v>0</v>
      </c>
      <c r="CM204" s="2">
        <f t="shared" si="166"/>
        <v>1</v>
      </c>
      <c r="CN204" s="2">
        <f t="shared" si="166"/>
        <v>1</v>
      </c>
      <c r="CO204" s="2">
        <f t="shared" si="166"/>
        <v>0</v>
      </c>
      <c r="CP204" s="2">
        <f t="shared" si="166"/>
        <v>0</v>
      </c>
      <c r="CQ204" s="2">
        <f t="shared" si="166"/>
        <v>0</v>
      </c>
      <c r="CR204" s="2">
        <f t="shared" si="166"/>
        <v>0</v>
      </c>
      <c r="CS204" s="2">
        <f t="shared" si="166"/>
        <v>1</v>
      </c>
      <c r="CT204" s="2">
        <f t="shared" si="166"/>
        <v>0</v>
      </c>
      <c r="CU204" s="2">
        <f t="shared" si="166"/>
        <v>0</v>
      </c>
      <c r="CV204" s="2">
        <f t="shared" si="166"/>
        <v>0</v>
      </c>
      <c r="CW204" s="2">
        <f t="shared" si="166"/>
        <v>0</v>
      </c>
      <c r="CX204" s="2">
        <f t="shared" si="166"/>
        <v>0</v>
      </c>
      <c r="CY204" s="2">
        <f t="shared" si="166"/>
        <v>0</v>
      </c>
      <c r="CZ204" s="2">
        <f t="shared" si="166"/>
        <v>0</v>
      </c>
    </row>
    <row r="205" spans="1:104" x14ac:dyDescent="0.2">
      <c r="A205" s="227"/>
      <c r="B205" s="127">
        <v>9</v>
      </c>
      <c r="C205" s="128" t="s">
        <v>286</v>
      </c>
      <c r="D205" s="2">
        <f t="shared" ref="D205:BO205" si="167">IF(D69&gt;99,1,0)+IF(D14&gt;99,1,0)</f>
        <v>0</v>
      </c>
      <c r="E205" s="2">
        <f t="shared" si="167"/>
        <v>0</v>
      </c>
      <c r="F205" s="2">
        <f t="shared" si="167"/>
        <v>1</v>
      </c>
      <c r="G205" s="2">
        <f t="shared" si="167"/>
        <v>0</v>
      </c>
      <c r="H205" s="2">
        <f t="shared" si="167"/>
        <v>0</v>
      </c>
      <c r="I205" s="2">
        <f t="shared" si="167"/>
        <v>0</v>
      </c>
      <c r="J205" s="2">
        <f t="shared" si="167"/>
        <v>1</v>
      </c>
      <c r="K205" s="2">
        <f t="shared" si="167"/>
        <v>1</v>
      </c>
      <c r="L205" s="2">
        <f t="shared" si="167"/>
        <v>0</v>
      </c>
      <c r="M205" s="2">
        <f t="shared" si="167"/>
        <v>0</v>
      </c>
      <c r="N205" s="2">
        <f t="shared" si="167"/>
        <v>0</v>
      </c>
      <c r="O205" s="2">
        <f t="shared" si="167"/>
        <v>0</v>
      </c>
      <c r="P205" s="2">
        <f t="shared" si="167"/>
        <v>1</v>
      </c>
      <c r="Q205" s="2">
        <f t="shared" si="167"/>
        <v>0</v>
      </c>
      <c r="R205" s="2">
        <f t="shared" si="167"/>
        <v>1</v>
      </c>
      <c r="S205" s="2">
        <f t="shared" si="167"/>
        <v>1</v>
      </c>
      <c r="T205" s="2">
        <f t="shared" si="167"/>
        <v>0</v>
      </c>
      <c r="U205" s="2">
        <f t="shared" si="167"/>
        <v>1</v>
      </c>
      <c r="V205" s="2">
        <f t="shared" si="167"/>
        <v>0</v>
      </c>
      <c r="W205" s="2">
        <f t="shared" si="167"/>
        <v>0</v>
      </c>
      <c r="X205" s="2">
        <f t="shared" si="167"/>
        <v>0</v>
      </c>
      <c r="Y205" s="2">
        <f t="shared" si="167"/>
        <v>0</v>
      </c>
      <c r="Z205" s="2">
        <f t="shared" si="167"/>
        <v>0</v>
      </c>
      <c r="AA205" s="2">
        <f t="shared" si="167"/>
        <v>0</v>
      </c>
      <c r="AB205" s="2">
        <f t="shared" si="167"/>
        <v>1</v>
      </c>
      <c r="AC205" s="2">
        <f t="shared" si="167"/>
        <v>0</v>
      </c>
      <c r="AD205" s="2">
        <f t="shared" si="167"/>
        <v>0</v>
      </c>
      <c r="AE205" s="2">
        <f t="shared" si="167"/>
        <v>1</v>
      </c>
      <c r="AF205" s="2">
        <f t="shared" si="167"/>
        <v>0</v>
      </c>
      <c r="AG205" s="2">
        <f t="shared" si="167"/>
        <v>0</v>
      </c>
      <c r="AH205" s="2">
        <f t="shared" si="167"/>
        <v>0</v>
      </c>
      <c r="AI205" s="2">
        <f t="shared" si="167"/>
        <v>0</v>
      </c>
      <c r="AJ205" s="2">
        <f t="shared" si="167"/>
        <v>1</v>
      </c>
      <c r="AK205" s="2">
        <f t="shared" si="167"/>
        <v>0</v>
      </c>
      <c r="AL205" s="2">
        <f t="shared" si="167"/>
        <v>1</v>
      </c>
      <c r="AM205" s="2">
        <f t="shared" si="167"/>
        <v>1</v>
      </c>
      <c r="AN205" s="2">
        <f t="shared" si="167"/>
        <v>0</v>
      </c>
      <c r="AO205" s="2">
        <f t="shared" si="167"/>
        <v>0</v>
      </c>
      <c r="AP205" s="2">
        <f t="shared" si="167"/>
        <v>0</v>
      </c>
      <c r="AQ205" s="2">
        <f t="shared" si="167"/>
        <v>0</v>
      </c>
      <c r="AR205" s="2">
        <f t="shared" si="167"/>
        <v>0</v>
      </c>
      <c r="AS205" s="2">
        <f t="shared" si="167"/>
        <v>0</v>
      </c>
      <c r="AT205" s="2">
        <f t="shared" si="167"/>
        <v>0</v>
      </c>
      <c r="AU205" s="2">
        <f t="shared" si="167"/>
        <v>0</v>
      </c>
      <c r="AV205" s="2">
        <f t="shared" si="167"/>
        <v>0</v>
      </c>
      <c r="AW205" s="2">
        <f t="shared" si="167"/>
        <v>0</v>
      </c>
      <c r="AX205" s="2">
        <f t="shared" si="167"/>
        <v>0</v>
      </c>
      <c r="AY205" s="2">
        <f t="shared" si="167"/>
        <v>0</v>
      </c>
      <c r="AZ205" s="2">
        <f t="shared" si="167"/>
        <v>1</v>
      </c>
      <c r="BA205" s="2">
        <f t="shared" si="167"/>
        <v>0</v>
      </c>
      <c r="BB205" s="2">
        <f t="shared" si="167"/>
        <v>1</v>
      </c>
      <c r="BC205" s="2">
        <f t="shared" si="167"/>
        <v>0</v>
      </c>
      <c r="BD205" s="2">
        <f t="shared" si="167"/>
        <v>1</v>
      </c>
      <c r="BE205" s="2">
        <f t="shared" si="167"/>
        <v>1</v>
      </c>
      <c r="BF205" s="2">
        <f t="shared" si="167"/>
        <v>1</v>
      </c>
      <c r="BG205" s="2">
        <f t="shared" si="167"/>
        <v>0</v>
      </c>
      <c r="BH205" s="2">
        <f t="shared" si="167"/>
        <v>0</v>
      </c>
      <c r="BI205" s="2">
        <f t="shared" si="167"/>
        <v>0</v>
      </c>
      <c r="BJ205" s="2">
        <f t="shared" si="167"/>
        <v>0</v>
      </c>
      <c r="BK205" s="2">
        <f t="shared" si="167"/>
        <v>1</v>
      </c>
      <c r="BL205" s="2">
        <f t="shared" si="167"/>
        <v>0</v>
      </c>
      <c r="BM205" s="2">
        <f t="shared" si="167"/>
        <v>1</v>
      </c>
      <c r="BN205" s="2">
        <f t="shared" si="167"/>
        <v>1</v>
      </c>
      <c r="BO205" s="2">
        <f t="shared" si="167"/>
        <v>1</v>
      </c>
      <c r="BP205" s="2">
        <f t="shared" ref="BP205:CZ205" si="168">IF(BP69&gt;99,1,0)+IF(BP14&gt;99,1,0)</f>
        <v>0</v>
      </c>
      <c r="BQ205" s="2">
        <f t="shared" si="168"/>
        <v>0</v>
      </c>
      <c r="BR205" s="2">
        <f t="shared" si="168"/>
        <v>0</v>
      </c>
      <c r="BS205" s="2">
        <f t="shared" si="168"/>
        <v>0</v>
      </c>
      <c r="BT205" s="2">
        <f t="shared" si="168"/>
        <v>0</v>
      </c>
      <c r="BU205" s="2">
        <f t="shared" si="168"/>
        <v>0</v>
      </c>
      <c r="BV205" s="2">
        <f t="shared" si="168"/>
        <v>0</v>
      </c>
      <c r="BW205" s="2">
        <f t="shared" si="168"/>
        <v>0</v>
      </c>
      <c r="BX205" s="2">
        <f t="shared" si="168"/>
        <v>0</v>
      </c>
      <c r="BY205" s="2">
        <f t="shared" si="168"/>
        <v>0</v>
      </c>
      <c r="BZ205" s="2">
        <f t="shared" si="168"/>
        <v>0</v>
      </c>
      <c r="CA205" s="2">
        <f t="shared" si="168"/>
        <v>0</v>
      </c>
      <c r="CB205" s="2">
        <f t="shared" si="168"/>
        <v>1</v>
      </c>
      <c r="CC205" s="2">
        <f t="shared" si="168"/>
        <v>1</v>
      </c>
      <c r="CD205" s="2">
        <f t="shared" si="168"/>
        <v>1</v>
      </c>
      <c r="CE205" s="2">
        <f t="shared" si="168"/>
        <v>0</v>
      </c>
      <c r="CF205" s="2">
        <f t="shared" si="168"/>
        <v>1</v>
      </c>
      <c r="CG205" s="2">
        <f t="shared" si="168"/>
        <v>0</v>
      </c>
      <c r="CH205" s="2">
        <f t="shared" si="168"/>
        <v>0</v>
      </c>
      <c r="CI205" s="2">
        <f t="shared" si="168"/>
        <v>0</v>
      </c>
      <c r="CJ205" s="2">
        <f t="shared" si="168"/>
        <v>0</v>
      </c>
      <c r="CK205" s="2">
        <f t="shared" si="168"/>
        <v>1</v>
      </c>
      <c r="CL205" s="2">
        <f t="shared" si="168"/>
        <v>0</v>
      </c>
      <c r="CM205" s="2">
        <f t="shared" si="168"/>
        <v>1</v>
      </c>
      <c r="CN205" s="2">
        <f t="shared" si="168"/>
        <v>1</v>
      </c>
      <c r="CO205" s="2">
        <f t="shared" si="168"/>
        <v>0</v>
      </c>
      <c r="CP205" s="2">
        <f t="shared" si="168"/>
        <v>0</v>
      </c>
      <c r="CQ205" s="2">
        <f t="shared" si="168"/>
        <v>0</v>
      </c>
      <c r="CR205" s="2">
        <f t="shared" si="168"/>
        <v>0</v>
      </c>
      <c r="CS205" s="2">
        <f t="shared" si="168"/>
        <v>1</v>
      </c>
      <c r="CT205" s="2">
        <f t="shared" si="168"/>
        <v>0</v>
      </c>
      <c r="CU205" s="2">
        <f t="shared" si="168"/>
        <v>0</v>
      </c>
      <c r="CV205" s="2">
        <f t="shared" si="168"/>
        <v>0</v>
      </c>
      <c r="CW205" s="2">
        <f t="shared" si="168"/>
        <v>0</v>
      </c>
      <c r="CX205" s="2">
        <f t="shared" si="168"/>
        <v>0</v>
      </c>
      <c r="CY205" s="2">
        <f t="shared" si="168"/>
        <v>0</v>
      </c>
      <c r="CZ205" s="2">
        <f t="shared" si="168"/>
        <v>0</v>
      </c>
    </row>
    <row r="206" spans="1:104" x14ac:dyDescent="0.2">
      <c r="A206" s="227"/>
      <c r="B206" s="127">
        <v>10</v>
      </c>
      <c r="C206" s="128" t="s">
        <v>287</v>
      </c>
      <c r="D206" s="2">
        <f t="shared" ref="D206:BO206" si="169">IF(D70&gt;99,1,0)+IF(D15&gt;99,1,0)</f>
        <v>1</v>
      </c>
      <c r="E206" s="2">
        <f t="shared" si="169"/>
        <v>1</v>
      </c>
      <c r="F206" s="2">
        <f t="shared" si="169"/>
        <v>0</v>
      </c>
      <c r="G206" s="2">
        <f t="shared" si="169"/>
        <v>0</v>
      </c>
      <c r="H206" s="2">
        <f t="shared" si="169"/>
        <v>0</v>
      </c>
      <c r="I206" s="2">
        <f t="shared" si="169"/>
        <v>0</v>
      </c>
      <c r="J206" s="2">
        <f t="shared" si="169"/>
        <v>1</v>
      </c>
      <c r="K206" s="2">
        <f t="shared" si="169"/>
        <v>1</v>
      </c>
      <c r="L206" s="2">
        <f t="shared" si="169"/>
        <v>0</v>
      </c>
      <c r="M206" s="2">
        <f t="shared" si="169"/>
        <v>0</v>
      </c>
      <c r="N206" s="2">
        <f t="shared" si="169"/>
        <v>0</v>
      </c>
      <c r="O206" s="2">
        <f t="shared" si="169"/>
        <v>0</v>
      </c>
      <c r="P206" s="2">
        <f t="shared" si="169"/>
        <v>1</v>
      </c>
      <c r="Q206" s="2">
        <f t="shared" si="169"/>
        <v>1</v>
      </c>
      <c r="R206" s="2">
        <f t="shared" si="169"/>
        <v>0</v>
      </c>
      <c r="S206" s="2">
        <f t="shared" si="169"/>
        <v>1</v>
      </c>
      <c r="T206" s="2">
        <f t="shared" si="169"/>
        <v>0</v>
      </c>
      <c r="U206" s="2">
        <f t="shared" si="169"/>
        <v>0</v>
      </c>
      <c r="V206" s="2">
        <f t="shared" si="169"/>
        <v>0</v>
      </c>
      <c r="W206" s="2">
        <f t="shared" si="169"/>
        <v>0</v>
      </c>
      <c r="X206" s="2">
        <f t="shared" si="169"/>
        <v>1</v>
      </c>
      <c r="Y206" s="2">
        <f t="shared" si="169"/>
        <v>0</v>
      </c>
      <c r="Z206" s="2">
        <f t="shared" si="169"/>
        <v>0</v>
      </c>
      <c r="AA206" s="2">
        <f t="shared" si="169"/>
        <v>0</v>
      </c>
      <c r="AB206" s="2">
        <f t="shared" si="169"/>
        <v>0</v>
      </c>
      <c r="AC206" s="2">
        <f t="shared" si="169"/>
        <v>0</v>
      </c>
      <c r="AD206" s="2">
        <f t="shared" si="169"/>
        <v>1</v>
      </c>
      <c r="AE206" s="2">
        <f t="shared" si="169"/>
        <v>1</v>
      </c>
      <c r="AF206" s="2">
        <f t="shared" si="169"/>
        <v>0</v>
      </c>
      <c r="AG206" s="2">
        <f t="shared" si="169"/>
        <v>0</v>
      </c>
      <c r="AH206" s="2">
        <f t="shared" si="169"/>
        <v>0</v>
      </c>
      <c r="AI206" s="2">
        <f t="shared" si="169"/>
        <v>0</v>
      </c>
      <c r="AJ206" s="2">
        <f t="shared" si="169"/>
        <v>0</v>
      </c>
      <c r="AK206" s="2">
        <f t="shared" si="169"/>
        <v>0</v>
      </c>
      <c r="AL206" s="2">
        <f t="shared" si="169"/>
        <v>0</v>
      </c>
      <c r="AM206" s="2">
        <f t="shared" si="169"/>
        <v>0</v>
      </c>
      <c r="AN206" s="2">
        <f t="shared" si="169"/>
        <v>0</v>
      </c>
      <c r="AO206" s="2">
        <f t="shared" si="169"/>
        <v>0</v>
      </c>
      <c r="AP206" s="2">
        <f t="shared" si="169"/>
        <v>0</v>
      </c>
      <c r="AQ206" s="2">
        <f t="shared" si="169"/>
        <v>0</v>
      </c>
      <c r="AR206" s="2">
        <f t="shared" si="169"/>
        <v>0</v>
      </c>
      <c r="AS206" s="2">
        <f t="shared" si="169"/>
        <v>0</v>
      </c>
      <c r="AT206" s="2">
        <f t="shared" si="169"/>
        <v>1</v>
      </c>
      <c r="AU206" s="2">
        <f t="shared" si="169"/>
        <v>0</v>
      </c>
      <c r="AV206" s="2">
        <f t="shared" si="169"/>
        <v>0</v>
      </c>
      <c r="AW206" s="2">
        <f t="shared" si="169"/>
        <v>1</v>
      </c>
      <c r="AX206" s="2">
        <f t="shared" si="169"/>
        <v>0</v>
      </c>
      <c r="AY206" s="2">
        <f t="shared" si="169"/>
        <v>1</v>
      </c>
      <c r="AZ206" s="2">
        <f t="shared" si="169"/>
        <v>0</v>
      </c>
      <c r="BA206" s="2">
        <f t="shared" si="169"/>
        <v>0</v>
      </c>
      <c r="BB206" s="2">
        <f t="shared" si="169"/>
        <v>1</v>
      </c>
      <c r="BC206" s="2">
        <f t="shared" si="169"/>
        <v>0</v>
      </c>
      <c r="BD206" s="2">
        <f t="shared" si="169"/>
        <v>1</v>
      </c>
      <c r="BE206" s="2">
        <f t="shared" si="169"/>
        <v>0</v>
      </c>
      <c r="BF206" s="2">
        <f t="shared" si="169"/>
        <v>1</v>
      </c>
      <c r="BG206" s="2">
        <f t="shared" si="169"/>
        <v>0</v>
      </c>
      <c r="BH206" s="2">
        <f t="shared" si="169"/>
        <v>0</v>
      </c>
      <c r="BI206" s="2">
        <f t="shared" si="169"/>
        <v>0</v>
      </c>
      <c r="BJ206" s="2">
        <f t="shared" si="169"/>
        <v>0</v>
      </c>
      <c r="BK206" s="2">
        <f t="shared" si="169"/>
        <v>0</v>
      </c>
      <c r="BL206" s="2">
        <f t="shared" si="169"/>
        <v>0</v>
      </c>
      <c r="BM206" s="2">
        <f t="shared" si="169"/>
        <v>1</v>
      </c>
      <c r="BN206" s="2">
        <f t="shared" si="169"/>
        <v>1</v>
      </c>
      <c r="BO206" s="2">
        <f t="shared" si="169"/>
        <v>1</v>
      </c>
      <c r="BP206" s="2">
        <f t="shared" ref="BP206:CZ206" si="170">IF(BP70&gt;99,1,0)+IF(BP15&gt;99,1,0)</f>
        <v>0</v>
      </c>
      <c r="BQ206" s="2">
        <f t="shared" si="170"/>
        <v>0</v>
      </c>
      <c r="BR206" s="2">
        <f t="shared" si="170"/>
        <v>0</v>
      </c>
      <c r="BS206" s="2">
        <f t="shared" si="170"/>
        <v>0</v>
      </c>
      <c r="BT206" s="2">
        <f t="shared" si="170"/>
        <v>0</v>
      </c>
      <c r="BU206" s="2">
        <f t="shared" si="170"/>
        <v>0</v>
      </c>
      <c r="BV206" s="2">
        <f t="shared" si="170"/>
        <v>0</v>
      </c>
      <c r="BW206" s="2">
        <f t="shared" si="170"/>
        <v>0</v>
      </c>
      <c r="BX206" s="2">
        <f t="shared" si="170"/>
        <v>1</v>
      </c>
      <c r="BY206" s="2">
        <f t="shared" si="170"/>
        <v>0</v>
      </c>
      <c r="BZ206" s="2">
        <f t="shared" si="170"/>
        <v>1</v>
      </c>
      <c r="CA206" s="2">
        <f t="shared" si="170"/>
        <v>0</v>
      </c>
      <c r="CB206" s="2">
        <f t="shared" si="170"/>
        <v>1</v>
      </c>
      <c r="CC206" s="2">
        <f t="shared" si="170"/>
        <v>0</v>
      </c>
      <c r="CD206" s="2">
        <f t="shared" si="170"/>
        <v>1</v>
      </c>
      <c r="CE206" s="2">
        <f t="shared" si="170"/>
        <v>0</v>
      </c>
      <c r="CF206" s="2">
        <f t="shared" si="170"/>
        <v>0</v>
      </c>
      <c r="CG206" s="2">
        <f t="shared" si="170"/>
        <v>0</v>
      </c>
      <c r="CH206" s="2">
        <f t="shared" si="170"/>
        <v>0</v>
      </c>
      <c r="CI206" s="2">
        <f t="shared" si="170"/>
        <v>0</v>
      </c>
      <c r="CJ206" s="2">
        <f t="shared" si="170"/>
        <v>1</v>
      </c>
      <c r="CK206" s="2">
        <f t="shared" si="170"/>
        <v>0</v>
      </c>
      <c r="CL206" s="2">
        <f t="shared" si="170"/>
        <v>0</v>
      </c>
      <c r="CM206" s="2">
        <f t="shared" si="170"/>
        <v>1</v>
      </c>
      <c r="CN206" s="2">
        <f t="shared" si="170"/>
        <v>1</v>
      </c>
      <c r="CO206" s="2">
        <f t="shared" si="170"/>
        <v>1</v>
      </c>
      <c r="CP206" s="2">
        <f t="shared" si="170"/>
        <v>0</v>
      </c>
      <c r="CQ206" s="2">
        <f t="shared" si="170"/>
        <v>1</v>
      </c>
      <c r="CR206" s="2">
        <f t="shared" si="170"/>
        <v>0</v>
      </c>
      <c r="CS206" s="2">
        <f t="shared" si="170"/>
        <v>1</v>
      </c>
      <c r="CT206" s="2">
        <f t="shared" si="170"/>
        <v>0</v>
      </c>
      <c r="CU206" s="2">
        <f t="shared" si="170"/>
        <v>0</v>
      </c>
      <c r="CV206" s="2">
        <f t="shared" si="170"/>
        <v>0</v>
      </c>
      <c r="CW206" s="2">
        <f t="shared" si="170"/>
        <v>0</v>
      </c>
      <c r="CX206" s="2">
        <f t="shared" si="170"/>
        <v>0</v>
      </c>
      <c r="CY206" s="2">
        <f t="shared" si="170"/>
        <v>0</v>
      </c>
      <c r="CZ206" s="2">
        <f t="shared" si="170"/>
        <v>0</v>
      </c>
    </row>
    <row r="207" spans="1:104" x14ac:dyDescent="0.2">
      <c r="A207" s="227"/>
      <c r="B207" s="127">
        <v>11</v>
      </c>
      <c r="C207" s="128" t="s">
        <v>288</v>
      </c>
      <c r="D207" s="2">
        <f t="shared" ref="D207:BO207" si="171">IF(D71&gt;99,1,0)+IF(D16&gt;99,1,0)</f>
        <v>1</v>
      </c>
      <c r="E207" s="2">
        <f t="shared" si="171"/>
        <v>1</v>
      </c>
      <c r="F207" s="2">
        <f t="shared" si="171"/>
        <v>0</v>
      </c>
      <c r="G207" s="2">
        <f t="shared" si="171"/>
        <v>0</v>
      </c>
      <c r="H207" s="2">
        <f t="shared" si="171"/>
        <v>0</v>
      </c>
      <c r="I207" s="2">
        <f t="shared" si="171"/>
        <v>0</v>
      </c>
      <c r="J207" s="2">
        <f t="shared" si="171"/>
        <v>1</v>
      </c>
      <c r="K207" s="2">
        <f t="shared" si="171"/>
        <v>1</v>
      </c>
      <c r="L207" s="2">
        <f t="shared" si="171"/>
        <v>0</v>
      </c>
      <c r="M207" s="2">
        <f t="shared" si="171"/>
        <v>0</v>
      </c>
      <c r="N207" s="2">
        <f t="shared" si="171"/>
        <v>0</v>
      </c>
      <c r="O207" s="2">
        <f t="shared" si="171"/>
        <v>0</v>
      </c>
      <c r="P207" s="2">
        <f t="shared" si="171"/>
        <v>1</v>
      </c>
      <c r="Q207" s="2">
        <f t="shared" si="171"/>
        <v>1</v>
      </c>
      <c r="R207" s="2">
        <f t="shared" si="171"/>
        <v>0</v>
      </c>
      <c r="S207" s="2">
        <f t="shared" si="171"/>
        <v>1</v>
      </c>
      <c r="T207" s="2">
        <f t="shared" si="171"/>
        <v>0</v>
      </c>
      <c r="U207" s="2">
        <f t="shared" si="171"/>
        <v>1</v>
      </c>
      <c r="V207" s="2">
        <f t="shared" si="171"/>
        <v>0</v>
      </c>
      <c r="W207" s="2">
        <f t="shared" si="171"/>
        <v>0</v>
      </c>
      <c r="X207" s="2">
        <f t="shared" si="171"/>
        <v>1</v>
      </c>
      <c r="Y207" s="2">
        <f t="shared" si="171"/>
        <v>0</v>
      </c>
      <c r="Z207" s="2">
        <f t="shared" si="171"/>
        <v>0</v>
      </c>
      <c r="AA207" s="2">
        <f t="shared" si="171"/>
        <v>0</v>
      </c>
      <c r="AB207" s="2">
        <f t="shared" si="171"/>
        <v>0</v>
      </c>
      <c r="AC207" s="2">
        <f t="shared" si="171"/>
        <v>0</v>
      </c>
      <c r="AD207" s="2">
        <f t="shared" si="171"/>
        <v>1</v>
      </c>
      <c r="AE207" s="2">
        <f t="shared" si="171"/>
        <v>1</v>
      </c>
      <c r="AF207" s="2">
        <f t="shared" si="171"/>
        <v>0</v>
      </c>
      <c r="AG207" s="2">
        <f t="shared" si="171"/>
        <v>0</v>
      </c>
      <c r="AH207" s="2">
        <f t="shared" si="171"/>
        <v>0</v>
      </c>
      <c r="AI207" s="2">
        <f t="shared" si="171"/>
        <v>0</v>
      </c>
      <c r="AJ207" s="2">
        <f t="shared" si="171"/>
        <v>0</v>
      </c>
      <c r="AK207" s="2">
        <f t="shared" si="171"/>
        <v>0</v>
      </c>
      <c r="AL207" s="2">
        <f t="shared" si="171"/>
        <v>0</v>
      </c>
      <c r="AM207" s="2">
        <f t="shared" si="171"/>
        <v>0</v>
      </c>
      <c r="AN207" s="2">
        <f t="shared" si="171"/>
        <v>0</v>
      </c>
      <c r="AO207" s="2">
        <f t="shared" si="171"/>
        <v>0</v>
      </c>
      <c r="AP207" s="2">
        <f t="shared" si="171"/>
        <v>0</v>
      </c>
      <c r="AQ207" s="2">
        <f t="shared" si="171"/>
        <v>0</v>
      </c>
      <c r="AR207" s="2">
        <f t="shared" si="171"/>
        <v>0</v>
      </c>
      <c r="AS207" s="2">
        <f t="shared" si="171"/>
        <v>0</v>
      </c>
      <c r="AT207" s="2">
        <f t="shared" si="171"/>
        <v>1</v>
      </c>
      <c r="AU207" s="2">
        <f t="shared" si="171"/>
        <v>0</v>
      </c>
      <c r="AV207" s="2">
        <f t="shared" si="171"/>
        <v>0</v>
      </c>
      <c r="AW207" s="2">
        <f t="shared" si="171"/>
        <v>1</v>
      </c>
      <c r="AX207" s="2">
        <f t="shared" si="171"/>
        <v>0</v>
      </c>
      <c r="AY207" s="2">
        <f t="shared" si="171"/>
        <v>1</v>
      </c>
      <c r="AZ207" s="2">
        <f t="shared" si="171"/>
        <v>0</v>
      </c>
      <c r="BA207" s="2">
        <f t="shared" si="171"/>
        <v>0</v>
      </c>
      <c r="BB207" s="2">
        <f t="shared" si="171"/>
        <v>1</v>
      </c>
      <c r="BC207" s="2">
        <f t="shared" si="171"/>
        <v>0</v>
      </c>
      <c r="BD207" s="2">
        <f t="shared" si="171"/>
        <v>1</v>
      </c>
      <c r="BE207" s="2">
        <f t="shared" si="171"/>
        <v>0</v>
      </c>
      <c r="BF207" s="2">
        <f t="shared" si="171"/>
        <v>1</v>
      </c>
      <c r="BG207" s="2">
        <f t="shared" si="171"/>
        <v>0</v>
      </c>
      <c r="BH207" s="2">
        <f t="shared" si="171"/>
        <v>0</v>
      </c>
      <c r="BI207" s="2">
        <f t="shared" si="171"/>
        <v>0</v>
      </c>
      <c r="BJ207" s="2">
        <f t="shared" si="171"/>
        <v>0</v>
      </c>
      <c r="BK207" s="2">
        <f t="shared" si="171"/>
        <v>0</v>
      </c>
      <c r="BL207" s="2">
        <f t="shared" si="171"/>
        <v>0</v>
      </c>
      <c r="BM207" s="2">
        <f t="shared" si="171"/>
        <v>1</v>
      </c>
      <c r="BN207" s="2">
        <f t="shared" si="171"/>
        <v>1</v>
      </c>
      <c r="BO207" s="2">
        <f t="shared" si="171"/>
        <v>1</v>
      </c>
      <c r="BP207" s="2">
        <f t="shared" ref="BP207:CZ207" si="172">IF(BP71&gt;99,1,0)+IF(BP16&gt;99,1,0)</f>
        <v>0</v>
      </c>
      <c r="BQ207" s="2">
        <f t="shared" si="172"/>
        <v>0</v>
      </c>
      <c r="BR207" s="2">
        <f t="shared" si="172"/>
        <v>0</v>
      </c>
      <c r="BS207" s="2">
        <f t="shared" si="172"/>
        <v>0</v>
      </c>
      <c r="BT207" s="2">
        <f t="shared" si="172"/>
        <v>0</v>
      </c>
      <c r="BU207" s="2">
        <f t="shared" si="172"/>
        <v>0</v>
      </c>
      <c r="BV207" s="2">
        <f t="shared" si="172"/>
        <v>0</v>
      </c>
      <c r="BW207" s="2">
        <f t="shared" si="172"/>
        <v>0</v>
      </c>
      <c r="BX207" s="2">
        <f t="shared" si="172"/>
        <v>1</v>
      </c>
      <c r="BY207" s="2">
        <f t="shared" si="172"/>
        <v>0</v>
      </c>
      <c r="BZ207" s="2">
        <f t="shared" si="172"/>
        <v>1</v>
      </c>
      <c r="CA207" s="2">
        <f t="shared" si="172"/>
        <v>0</v>
      </c>
      <c r="CB207" s="2">
        <f t="shared" si="172"/>
        <v>1</v>
      </c>
      <c r="CC207" s="2">
        <f t="shared" si="172"/>
        <v>0</v>
      </c>
      <c r="CD207" s="2">
        <f t="shared" si="172"/>
        <v>1</v>
      </c>
      <c r="CE207" s="2">
        <f t="shared" si="172"/>
        <v>0</v>
      </c>
      <c r="CF207" s="2">
        <f t="shared" si="172"/>
        <v>0</v>
      </c>
      <c r="CG207" s="2">
        <f t="shared" si="172"/>
        <v>0</v>
      </c>
      <c r="CH207" s="2">
        <f t="shared" si="172"/>
        <v>0</v>
      </c>
      <c r="CI207" s="2">
        <f t="shared" si="172"/>
        <v>0</v>
      </c>
      <c r="CJ207" s="2">
        <f t="shared" si="172"/>
        <v>1</v>
      </c>
      <c r="CK207" s="2">
        <f t="shared" si="172"/>
        <v>0</v>
      </c>
      <c r="CL207" s="2">
        <f t="shared" si="172"/>
        <v>0</v>
      </c>
      <c r="CM207" s="2">
        <f t="shared" si="172"/>
        <v>1</v>
      </c>
      <c r="CN207" s="2">
        <f t="shared" si="172"/>
        <v>1</v>
      </c>
      <c r="CO207" s="2">
        <f t="shared" si="172"/>
        <v>1</v>
      </c>
      <c r="CP207" s="2">
        <f t="shared" si="172"/>
        <v>0</v>
      </c>
      <c r="CQ207" s="2">
        <f t="shared" si="172"/>
        <v>1</v>
      </c>
      <c r="CR207" s="2">
        <f t="shared" si="172"/>
        <v>0</v>
      </c>
      <c r="CS207" s="2">
        <f t="shared" si="172"/>
        <v>1</v>
      </c>
      <c r="CT207" s="2">
        <f t="shared" si="172"/>
        <v>0</v>
      </c>
      <c r="CU207" s="2">
        <f t="shared" si="172"/>
        <v>0</v>
      </c>
      <c r="CV207" s="2">
        <f t="shared" si="172"/>
        <v>0</v>
      </c>
      <c r="CW207" s="2">
        <f t="shared" si="172"/>
        <v>0</v>
      </c>
      <c r="CX207" s="2">
        <f t="shared" si="172"/>
        <v>0</v>
      </c>
      <c r="CY207" s="2">
        <f t="shared" si="172"/>
        <v>0</v>
      </c>
      <c r="CZ207" s="2">
        <f t="shared" si="172"/>
        <v>0</v>
      </c>
    </row>
    <row r="208" spans="1:104" x14ac:dyDescent="0.2">
      <c r="A208" s="227" t="s">
        <v>102</v>
      </c>
      <c r="B208" s="127">
        <v>8</v>
      </c>
      <c r="C208" s="128" t="s">
        <v>285</v>
      </c>
      <c r="D208" s="2">
        <f>IF(D77&gt;99,1,0)+IF(D24&gt;99,1,0)</f>
        <v>1</v>
      </c>
      <c r="E208" s="2">
        <f t="shared" ref="E208:BP208" si="173">IF(E77&gt;99,1,0)+IF(E24&gt;99,1,0)</f>
        <v>0</v>
      </c>
      <c r="F208" s="2">
        <f t="shared" si="173"/>
        <v>1</v>
      </c>
      <c r="G208" s="2">
        <f t="shared" si="173"/>
        <v>1</v>
      </c>
      <c r="H208" s="2">
        <f t="shared" si="173"/>
        <v>0</v>
      </c>
      <c r="I208" s="2">
        <f t="shared" si="173"/>
        <v>1</v>
      </c>
      <c r="J208" s="2">
        <f t="shared" si="173"/>
        <v>0</v>
      </c>
      <c r="K208" s="2">
        <f t="shared" si="173"/>
        <v>0</v>
      </c>
      <c r="L208" s="2">
        <f t="shared" si="173"/>
        <v>1</v>
      </c>
      <c r="M208" s="2">
        <f t="shared" si="173"/>
        <v>0</v>
      </c>
      <c r="N208" s="2">
        <f t="shared" si="173"/>
        <v>0</v>
      </c>
      <c r="O208" s="2">
        <f t="shared" si="173"/>
        <v>0</v>
      </c>
      <c r="P208" s="2">
        <f t="shared" si="173"/>
        <v>0</v>
      </c>
      <c r="Q208" s="2">
        <f t="shared" si="173"/>
        <v>1</v>
      </c>
      <c r="R208" s="2">
        <f t="shared" si="173"/>
        <v>0</v>
      </c>
      <c r="S208" s="2">
        <f t="shared" si="173"/>
        <v>0</v>
      </c>
      <c r="T208" s="2">
        <f t="shared" si="173"/>
        <v>0</v>
      </c>
      <c r="U208" s="2">
        <f t="shared" si="173"/>
        <v>1</v>
      </c>
      <c r="V208" s="2">
        <f t="shared" si="173"/>
        <v>1</v>
      </c>
      <c r="W208" s="2">
        <f t="shared" si="173"/>
        <v>0</v>
      </c>
      <c r="X208" s="2">
        <f t="shared" si="173"/>
        <v>0</v>
      </c>
      <c r="Y208" s="2">
        <f t="shared" si="173"/>
        <v>0</v>
      </c>
      <c r="Z208" s="2">
        <f t="shared" si="173"/>
        <v>1</v>
      </c>
      <c r="AA208" s="2">
        <f t="shared" si="173"/>
        <v>1</v>
      </c>
      <c r="AB208" s="2">
        <f t="shared" si="173"/>
        <v>1</v>
      </c>
      <c r="AC208" s="2">
        <f t="shared" si="173"/>
        <v>0</v>
      </c>
      <c r="AD208" s="2">
        <f t="shared" si="173"/>
        <v>0</v>
      </c>
      <c r="AE208" s="2">
        <f t="shared" si="173"/>
        <v>0</v>
      </c>
      <c r="AF208" s="2">
        <f t="shared" si="173"/>
        <v>0</v>
      </c>
      <c r="AG208" s="2">
        <f t="shared" si="173"/>
        <v>0</v>
      </c>
      <c r="AH208" s="2">
        <f t="shared" si="173"/>
        <v>0</v>
      </c>
      <c r="AI208" s="2">
        <f t="shared" si="173"/>
        <v>0</v>
      </c>
      <c r="AJ208" s="2">
        <f t="shared" si="173"/>
        <v>0</v>
      </c>
      <c r="AK208" s="2">
        <f t="shared" si="173"/>
        <v>0</v>
      </c>
      <c r="AL208" s="2">
        <f t="shared" si="173"/>
        <v>1</v>
      </c>
      <c r="AM208" s="2">
        <f t="shared" si="173"/>
        <v>0</v>
      </c>
      <c r="AN208" s="2">
        <f t="shared" si="173"/>
        <v>1</v>
      </c>
      <c r="AO208" s="2">
        <f t="shared" si="173"/>
        <v>0</v>
      </c>
      <c r="AP208" s="2">
        <f t="shared" si="173"/>
        <v>1</v>
      </c>
      <c r="AQ208" s="2">
        <f t="shared" si="173"/>
        <v>0</v>
      </c>
      <c r="AR208" s="2">
        <f t="shared" si="173"/>
        <v>0</v>
      </c>
      <c r="AS208" s="2">
        <f t="shared" si="173"/>
        <v>1</v>
      </c>
      <c r="AT208" s="2">
        <f t="shared" si="173"/>
        <v>1</v>
      </c>
      <c r="AU208" s="2">
        <f t="shared" si="173"/>
        <v>0</v>
      </c>
      <c r="AV208" s="2">
        <f t="shared" si="173"/>
        <v>0</v>
      </c>
      <c r="AW208" s="2">
        <f t="shared" si="173"/>
        <v>0</v>
      </c>
      <c r="AX208" s="2">
        <f t="shared" si="173"/>
        <v>0</v>
      </c>
      <c r="AY208" s="2">
        <f t="shared" si="173"/>
        <v>0</v>
      </c>
      <c r="AZ208" s="2">
        <f t="shared" si="173"/>
        <v>0</v>
      </c>
      <c r="BA208" s="2">
        <f t="shared" si="173"/>
        <v>1</v>
      </c>
      <c r="BB208" s="2">
        <f t="shared" si="173"/>
        <v>0</v>
      </c>
      <c r="BC208" s="2">
        <f t="shared" si="173"/>
        <v>0</v>
      </c>
      <c r="BD208" s="2">
        <f t="shared" si="173"/>
        <v>0</v>
      </c>
      <c r="BE208" s="2">
        <f t="shared" si="173"/>
        <v>0</v>
      </c>
      <c r="BF208" s="2">
        <f t="shared" si="173"/>
        <v>0</v>
      </c>
      <c r="BG208" s="2">
        <f t="shared" si="173"/>
        <v>1</v>
      </c>
      <c r="BH208" s="2">
        <f t="shared" si="173"/>
        <v>0</v>
      </c>
      <c r="BI208" s="2">
        <f t="shared" si="173"/>
        <v>0</v>
      </c>
      <c r="BJ208" s="2">
        <f t="shared" si="173"/>
        <v>0</v>
      </c>
      <c r="BK208" s="2">
        <f t="shared" si="173"/>
        <v>0</v>
      </c>
      <c r="BL208" s="2">
        <f t="shared" si="173"/>
        <v>0</v>
      </c>
      <c r="BM208" s="2">
        <f t="shared" si="173"/>
        <v>0</v>
      </c>
      <c r="BN208" s="2">
        <f t="shared" si="173"/>
        <v>0</v>
      </c>
      <c r="BO208" s="2">
        <f t="shared" si="173"/>
        <v>0</v>
      </c>
      <c r="BP208" s="2">
        <f t="shared" si="173"/>
        <v>0</v>
      </c>
      <c r="BQ208" s="2">
        <f t="shared" ref="BQ208:CZ208" si="174">IF(BQ77&gt;99,1,0)+IF(BQ24&gt;99,1,0)</f>
        <v>0</v>
      </c>
      <c r="BR208" s="2">
        <f t="shared" si="174"/>
        <v>0</v>
      </c>
      <c r="BS208" s="2">
        <f t="shared" si="174"/>
        <v>0</v>
      </c>
      <c r="BT208" s="2">
        <f t="shared" si="174"/>
        <v>0</v>
      </c>
      <c r="BU208" s="2">
        <f t="shared" si="174"/>
        <v>0</v>
      </c>
      <c r="BV208" s="2">
        <f t="shared" si="174"/>
        <v>1</v>
      </c>
      <c r="BW208" s="2">
        <f t="shared" si="174"/>
        <v>1</v>
      </c>
      <c r="BX208" s="2">
        <f t="shared" si="174"/>
        <v>0</v>
      </c>
      <c r="BY208" s="2">
        <f t="shared" si="174"/>
        <v>0</v>
      </c>
      <c r="BZ208" s="2">
        <f t="shared" si="174"/>
        <v>1</v>
      </c>
      <c r="CA208" s="2">
        <f t="shared" si="174"/>
        <v>1</v>
      </c>
      <c r="CB208" s="2">
        <f t="shared" si="174"/>
        <v>0</v>
      </c>
      <c r="CC208" s="2">
        <f t="shared" si="174"/>
        <v>0</v>
      </c>
      <c r="CD208" s="2">
        <f t="shared" si="174"/>
        <v>0</v>
      </c>
      <c r="CE208" s="2">
        <f t="shared" si="174"/>
        <v>1</v>
      </c>
      <c r="CF208" s="2">
        <f t="shared" si="174"/>
        <v>0</v>
      </c>
      <c r="CG208" s="2">
        <f t="shared" si="174"/>
        <v>1</v>
      </c>
      <c r="CH208" s="2">
        <f t="shared" si="174"/>
        <v>0</v>
      </c>
      <c r="CI208" s="2">
        <f t="shared" si="174"/>
        <v>1</v>
      </c>
      <c r="CJ208" s="2">
        <f t="shared" si="174"/>
        <v>0</v>
      </c>
      <c r="CK208" s="2">
        <f t="shared" si="174"/>
        <v>0</v>
      </c>
      <c r="CL208" s="2">
        <f t="shared" si="174"/>
        <v>1</v>
      </c>
      <c r="CM208" s="2">
        <f t="shared" si="174"/>
        <v>1</v>
      </c>
      <c r="CN208" s="2">
        <f t="shared" si="174"/>
        <v>0</v>
      </c>
      <c r="CO208" s="2">
        <f t="shared" si="174"/>
        <v>0</v>
      </c>
      <c r="CP208" s="2">
        <f t="shared" si="174"/>
        <v>1</v>
      </c>
      <c r="CQ208" s="2">
        <f t="shared" si="174"/>
        <v>1</v>
      </c>
      <c r="CR208" s="2">
        <f t="shared" si="174"/>
        <v>0</v>
      </c>
      <c r="CS208" s="2">
        <f t="shared" si="174"/>
        <v>1</v>
      </c>
      <c r="CT208" s="2">
        <f t="shared" si="174"/>
        <v>0</v>
      </c>
      <c r="CU208" s="2">
        <f t="shared" si="174"/>
        <v>0</v>
      </c>
      <c r="CV208" s="2">
        <f t="shared" si="174"/>
        <v>0</v>
      </c>
      <c r="CW208" s="2">
        <f t="shared" si="174"/>
        <v>0</v>
      </c>
      <c r="CX208" s="2">
        <f t="shared" si="174"/>
        <v>0</v>
      </c>
      <c r="CY208" s="2">
        <f t="shared" si="174"/>
        <v>0</v>
      </c>
      <c r="CZ208" s="2">
        <f t="shared" si="174"/>
        <v>0</v>
      </c>
    </row>
    <row r="209" spans="1:104" x14ac:dyDescent="0.2">
      <c r="A209" s="227"/>
      <c r="B209" s="127">
        <v>9</v>
      </c>
      <c r="C209" s="128" t="s">
        <v>286</v>
      </c>
      <c r="D209" s="2">
        <f t="shared" ref="D209:BO209" si="175">IF(D78&gt;99,1,0)+IF(D25&gt;99,1,0)</f>
        <v>1</v>
      </c>
      <c r="E209" s="2">
        <f t="shared" si="175"/>
        <v>1</v>
      </c>
      <c r="F209" s="2">
        <f t="shared" si="175"/>
        <v>1</v>
      </c>
      <c r="G209" s="2">
        <f t="shared" si="175"/>
        <v>1</v>
      </c>
      <c r="H209" s="2">
        <f t="shared" si="175"/>
        <v>0</v>
      </c>
      <c r="I209" s="2">
        <f t="shared" si="175"/>
        <v>0</v>
      </c>
      <c r="J209" s="2">
        <f t="shared" si="175"/>
        <v>1</v>
      </c>
      <c r="K209" s="2">
        <f t="shared" si="175"/>
        <v>0</v>
      </c>
      <c r="L209" s="2">
        <f t="shared" si="175"/>
        <v>1</v>
      </c>
      <c r="M209" s="2">
        <f t="shared" si="175"/>
        <v>0</v>
      </c>
      <c r="N209" s="2">
        <f t="shared" si="175"/>
        <v>0</v>
      </c>
      <c r="O209" s="2">
        <f t="shared" si="175"/>
        <v>0</v>
      </c>
      <c r="P209" s="2">
        <f t="shared" si="175"/>
        <v>0</v>
      </c>
      <c r="Q209" s="2">
        <f t="shared" si="175"/>
        <v>1</v>
      </c>
      <c r="R209" s="2">
        <f t="shared" si="175"/>
        <v>0</v>
      </c>
      <c r="S209" s="2">
        <f t="shared" si="175"/>
        <v>0</v>
      </c>
      <c r="T209" s="2">
        <f t="shared" si="175"/>
        <v>0</v>
      </c>
      <c r="U209" s="2">
        <f t="shared" si="175"/>
        <v>1</v>
      </c>
      <c r="V209" s="2">
        <f t="shared" si="175"/>
        <v>0</v>
      </c>
      <c r="W209" s="2">
        <f t="shared" si="175"/>
        <v>0</v>
      </c>
      <c r="X209" s="2">
        <f t="shared" si="175"/>
        <v>0</v>
      </c>
      <c r="Y209" s="2">
        <f t="shared" si="175"/>
        <v>0</v>
      </c>
      <c r="Z209" s="2">
        <f t="shared" si="175"/>
        <v>1</v>
      </c>
      <c r="AA209" s="2">
        <f t="shared" si="175"/>
        <v>0</v>
      </c>
      <c r="AB209" s="2">
        <f t="shared" si="175"/>
        <v>1</v>
      </c>
      <c r="AC209" s="2">
        <f t="shared" si="175"/>
        <v>0</v>
      </c>
      <c r="AD209" s="2">
        <f t="shared" si="175"/>
        <v>0</v>
      </c>
      <c r="AE209" s="2">
        <f t="shared" si="175"/>
        <v>0</v>
      </c>
      <c r="AF209" s="2">
        <f t="shared" si="175"/>
        <v>0</v>
      </c>
      <c r="AG209" s="2">
        <f t="shared" si="175"/>
        <v>0</v>
      </c>
      <c r="AH209" s="2">
        <f t="shared" si="175"/>
        <v>0</v>
      </c>
      <c r="AI209" s="2">
        <f t="shared" si="175"/>
        <v>0</v>
      </c>
      <c r="AJ209" s="2">
        <f t="shared" si="175"/>
        <v>0</v>
      </c>
      <c r="AK209" s="2">
        <f t="shared" si="175"/>
        <v>0</v>
      </c>
      <c r="AL209" s="2">
        <f t="shared" si="175"/>
        <v>1</v>
      </c>
      <c r="AM209" s="2">
        <f t="shared" si="175"/>
        <v>0</v>
      </c>
      <c r="AN209" s="2">
        <f t="shared" si="175"/>
        <v>1</v>
      </c>
      <c r="AO209" s="2">
        <f t="shared" si="175"/>
        <v>0</v>
      </c>
      <c r="AP209" s="2">
        <f t="shared" si="175"/>
        <v>1</v>
      </c>
      <c r="AQ209" s="2">
        <f t="shared" si="175"/>
        <v>0</v>
      </c>
      <c r="AR209" s="2">
        <f t="shared" si="175"/>
        <v>0</v>
      </c>
      <c r="AS209" s="2">
        <f t="shared" si="175"/>
        <v>0</v>
      </c>
      <c r="AT209" s="2">
        <f t="shared" si="175"/>
        <v>0</v>
      </c>
      <c r="AU209" s="2">
        <f t="shared" si="175"/>
        <v>0</v>
      </c>
      <c r="AV209" s="2">
        <f t="shared" si="175"/>
        <v>0</v>
      </c>
      <c r="AW209" s="2">
        <f t="shared" si="175"/>
        <v>0</v>
      </c>
      <c r="AX209" s="2">
        <f t="shared" si="175"/>
        <v>0</v>
      </c>
      <c r="AY209" s="2">
        <f t="shared" si="175"/>
        <v>0</v>
      </c>
      <c r="AZ209" s="2">
        <f t="shared" si="175"/>
        <v>0</v>
      </c>
      <c r="BA209" s="2">
        <f t="shared" si="175"/>
        <v>1</v>
      </c>
      <c r="BB209" s="2">
        <f t="shared" si="175"/>
        <v>0</v>
      </c>
      <c r="BC209" s="2">
        <f t="shared" si="175"/>
        <v>0</v>
      </c>
      <c r="BD209" s="2">
        <f t="shared" si="175"/>
        <v>0</v>
      </c>
      <c r="BE209" s="2">
        <f t="shared" si="175"/>
        <v>0</v>
      </c>
      <c r="BF209" s="2">
        <f t="shared" si="175"/>
        <v>0</v>
      </c>
      <c r="BG209" s="2">
        <f t="shared" si="175"/>
        <v>0</v>
      </c>
      <c r="BH209" s="2">
        <f t="shared" si="175"/>
        <v>0</v>
      </c>
      <c r="BI209" s="2">
        <f t="shared" si="175"/>
        <v>0</v>
      </c>
      <c r="BJ209" s="2">
        <f t="shared" si="175"/>
        <v>0</v>
      </c>
      <c r="BK209" s="2">
        <f t="shared" si="175"/>
        <v>0</v>
      </c>
      <c r="BL209" s="2">
        <f t="shared" si="175"/>
        <v>0</v>
      </c>
      <c r="BM209" s="2">
        <f t="shared" si="175"/>
        <v>0</v>
      </c>
      <c r="BN209" s="2">
        <f t="shared" si="175"/>
        <v>0</v>
      </c>
      <c r="BO209" s="2">
        <f t="shared" si="175"/>
        <v>0</v>
      </c>
      <c r="BP209" s="2">
        <f t="shared" ref="BP209:CZ209" si="176">IF(BP78&gt;99,1,0)+IF(BP25&gt;99,1,0)</f>
        <v>0</v>
      </c>
      <c r="BQ209" s="2">
        <f t="shared" si="176"/>
        <v>0</v>
      </c>
      <c r="BR209" s="2">
        <f t="shared" si="176"/>
        <v>0</v>
      </c>
      <c r="BS209" s="2">
        <f t="shared" si="176"/>
        <v>0</v>
      </c>
      <c r="BT209" s="2">
        <f t="shared" si="176"/>
        <v>0</v>
      </c>
      <c r="BU209" s="2">
        <f t="shared" si="176"/>
        <v>0</v>
      </c>
      <c r="BV209" s="2">
        <f t="shared" si="176"/>
        <v>1</v>
      </c>
      <c r="BW209" s="2">
        <f t="shared" si="176"/>
        <v>1</v>
      </c>
      <c r="BX209" s="2">
        <f t="shared" si="176"/>
        <v>0</v>
      </c>
      <c r="BY209" s="2">
        <f t="shared" si="176"/>
        <v>0</v>
      </c>
      <c r="BZ209" s="2">
        <f t="shared" si="176"/>
        <v>1</v>
      </c>
      <c r="CA209" s="2">
        <f t="shared" si="176"/>
        <v>1</v>
      </c>
      <c r="CB209" s="2">
        <f t="shared" si="176"/>
        <v>0</v>
      </c>
      <c r="CC209" s="2">
        <f t="shared" si="176"/>
        <v>0</v>
      </c>
      <c r="CD209" s="2">
        <f t="shared" si="176"/>
        <v>0</v>
      </c>
      <c r="CE209" s="2">
        <f t="shared" si="176"/>
        <v>1</v>
      </c>
      <c r="CF209" s="2">
        <f t="shared" si="176"/>
        <v>0</v>
      </c>
      <c r="CG209" s="2">
        <f t="shared" si="176"/>
        <v>0</v>
      </c>
      <c r="CH209" s="2">
        <f t="shared" si="176"/>
        <v>0</v>
      </c>
      <c r="CI209" s="2">
        <f t="shared" si="176"/>
        <v>1</v>
      </c>
      <c r="CJ209" s="2">
        <f t="shared" si="176"/>
        <v>0</v>
      </c>
      <c r="CK209" s="2">
        <f t="shared" si="176"/>
        <v>0</v>
      </c>
      <c r="CL209" s="2">
        <f t="shared" si="176"/>
        <v>1</v>
      </c>
      <c r="CM209" s="2">
        <f t="shared" si="176"/>
        <v>1</v>
      </c>
      <c r="CN209" s="2">
        <f t="shared" si="176"/>
        <v>0</v>
      </c>
      <c r="CO209" s="2">
        <f t="shared" si="176"/>
        <v>0</v>
      </c>
      <c r="CP209" s="2">
        <f t="shared" si="176"/>
        <v>1</v>
      </c>
      <c r="CQ209" s="2">
        <f t="shared" si="176"/>
        <v>1</v>
      </c>
      <c r="CR209" s="2">
        <f t="shared" si="176"/>
        <v>0</v>
      </c>
      <c r="CS209" s="2">
        <f t="shared" si="176"/>
        <v>1</v>
      </c>
      <c r="CT209" s="2">
        <f t="shared" si="176"/>
        <v>0</v>
      </c>
      <c r="CU209" s="2">
        <f t="shared" si="176"/>
        <v>0</v>
      </c>
      <c r="CV209" s="2">
        <f t="shared" si="176"/>
        <v>0</v>
      </c>
      <c r="CW209" s="2">
        <f t="shared" si="176"/>
        <v>0</v>
      </c>
      <c r="CX209" s="2">
        <f t="shared" si="176"/>
        <v>0</v>
      </c>
      <c r="CY209" s="2">
        <f t="shared" si="176"/>
        <v>0</v>
      </c>
      <c r="CZ209" s="2">
        <f t="shared" si="176"/>
        <v>0</v>
      </c>
    </row>
    <row r="210" spans="1:104" x14ac:dyDescent="0.2">
      <c r="A210" s="227"/>
      <c r="B210" s="127">
        <v>10</v>
      </c>
      <c r="C210" s="128" t="s">
        <v>287</v>
      </c>
      <c r="D210" s="2">
        <f t="shared" ref="D210:BO210" si="177">IF(D79&gt;99,1,0)+IF(D26&gt;99,1,0)</f>
        <v>1</v>
      </c>
      <c r="E210" s="2">
        <f t="shared" si="177"/>
        <v>1</v>
      </c>
      <c r="F210" s="2">
        <f t="shared" si="177"/>
        <v>0</v>
      </c>
      <c r="G210" s="2">
        <f t="shared" si="177"/>
        <v>1</v>
      </c>
      <c r="H210" s="2">
        <f t="shared" si="177"/>
        <v>0</v>
      </c>
      <c r="I210" s="2">
        <f t="shared" si="177"/>
        <v>0</v>
      </c>
      <c r="J210" s="2">
        <f t="shared" si="177"/>
        <v>1</v>
      </c>
      <c r="K210" s="2">
        <f t="shared" si="177"/>
        <v>0</v>
      </c>
      <c r="L210" s="2">
        <f t="shared" si="177"/>
        <v>1</v>
      </c>
      <c r="M210" s="2">
        <f t="shared" si="177"/>
        <v>1</v>
      </c>
      <c r="N210" s="2">
        <f t="shared" si="177"/>
        <v>0</v>
      </c>
      <c r="O210" s="2">
        <f t="shared" si="177"/>
        <v>0</v>
      </c>
      <c r="P210" s="2">
        <f t="shared" si="177"/>
        <v>0</v>
      </c>
      <c r="Q210" s="2">
        <f t="shared" si="177"/>
        <v>0</v>
      </c>
      <c r="R210" s="2">
        <f t="shared" si="177"/>
        <v>0</v>
      </c>
      <c r="S210" s="2">
        <f t="shared" si="177"/>
        <v>1</v>
      </c>
      <c r="T210" s="2">
        <f t="shared" si="177"/>
        <v>0</v>
      </c>
      <c r="U210" s="2">
        <f t="shared" si="177"/>
        <v>1</v>
      </c>
      <c r="V210" s="2">
        <f t="shared" si="177"/>
        <v>0</v>
      </c>
      <c r="W210" s="2">
        <f t="shared" si="177"/>
        <v>0</v>
      </c>
      <c r="X210" s="2">
        <f t="shared" si="177"/>
        <v>1</v>
      </c>
      <c r="Y210" s="2">
        <f t="shared" si="177"/>
        <v>0</v>
      </c>
      <c r="Z210" s="2">
        <f t="shared" si="177"/>
        <v>1</v>
      </c>
      <c r="AA210" s="2">
        <f t="shared" si="177"/>
        <v>0</v>
      </c>
      <c r="AB210" s="2">
        <f t="shared" si="177"/>
        <v>1</v>
      </c>
      <c r="AC210" s="2">
        <f t="shared" si="177"/>
        <v>0</v>
      </c>
      <c r="AD210" s="2">
        <f t="shared" si="177"/>
        <v>0</v>
      </c>
      <c r="AE210" s="2">
        <f t="shared" si="177"/>
        <v>0</v>
      </c>
      <c r="AF210" s="2">
        <f t="shared" si="177"/>
        <v>0</v>
      </c>
      <c r="AG210" s="2">
        <f t="shared" si="177"/>
        <v>0</v>
      </c>
      <c r="AH210" s="2">
        <f t="shared" si="177"/>
        <v>1</v>
      </c>
      <c r="AI210" s="2">
        <f t="shared" si="177"/>
        <v>1</v>
      </c>
      <c r="AJ210" s="2">
        <f t="shared" si="177"/>
        <v>0</v>
      </c>
      <c r="AK210" s="2">
        <f t="shared" si="177"/>
        <v>0</v>
      </c>
      <c r="AL210" s="2">
        <f t="shared" si="177"/>
        <v>0</v>
      </c>
      <c r="AM210" s="2">
        <f t="shared" si="177"/>
        <v>0</v>
      </c>
      <c r="AN210" s="2">
        <f t="shared" si="177"/>
        <v>0</v>
      </c>
      <c r="AO210" s="2">
        <f t="shared" si="177"/>
        <v>0</v>
      </c>
      <c r="AP210" s="2">
        <f t="shared" si="177"/>
        <v>1</v>
      </c>
      <c r="AQ210" s="2">
        <f t="shared" si="177"/>
        <v>0</v>
      </c>
      <c r="AR210" s="2">
        <f t="shared" si="177"/>
        <v>0</v>
      </c>
      <c r="AS210" s="2">
        <f t="shared" si="177"/>
        <v>1</v>
      </c>
      <c r="AT210" s="2">
        <f t="shared" si="177"/>
        <v>0</v>
      </c>
      <c r="AU210" s="2">
        <f t="shared" si="177"/>
        <v>1</v>
      </c>
      <c r="AV210" s="2">
        <f t="shared" si="177"/>
        <v>0</v>
      </c>
      <c r="AW210" s="2">
        <f t="shared" si="177"/>
        <v>1</v>
      </c>
      <c r="AX210" s="2">
        <f t="shared" si="177"/>
        <v>0</v>
      </c>
      <c r="AY210" s="2">
        <f t="shared" si="177"/>
        <v>0</v>
      </c>
      <c r="AZ210" s="2">
        <f t="shared" si="177"/>
        <v>1</v>
      </c>
      <c r="BA210" s="2">
        <f t="shared" si="177"/>
        <v>1</v>
      </c>
      <c r="BB210" s="2">
        <f t="shared" si="177"/>
        <v>0</v>
      </c>
      <c r="BC210" s="2">
        <f t="shared" si="177"/>
        <v>1</v>
      </c>
      <c r="BD210" s="2">
        <f t="shared" si="177"/>
        <v>0</v>
      </c>
      <c r="BE210" s="2">
        <f t="shared" si="177"/>
        <v>0</v>
      </c>
      <c r="BF210" s="2">
        <f t="shared" si="177"/>
        <v>0</v>
      </c>
      <c r="BG210" s="2">
        <f t="shared" si="177"/>
        <v>0</v>
      </c>
      <c r="BH210" s="2">
        <f t="shared" si="177"/>
        <v>0</v>
      </c>
      <c r="BI210" s="2">
        <f t="shared" si="177"/>
        <v>0</v>
      </c>
      <c r="BJ210" s="2">
        <f t="shared" si="177"/>
        <v>1</v>
      </c>
      <c r="BK210" s="2">
        <f t="shared" si="177"/>
        <v>0</v>
      </c>
      <c r="BL210" s="2">
        <f t="shared" si="177"/>
        <v>0</v>
      </c>
      <c r="BM210" s="2">
        <f t="shared" si="177"/>
        <v>0</v>
      </c>
      <c r="BN210" s="2">
        <f t="shared" si="177"/>
        <v>0</v>
      </c>
      <c r="BO210" s="2">
        <f t="shared" si="177"/>
        <v>1</v>
      </c>
      <c r="BP210" s="2">
        <f t="shared" ref="BP210:CZ210" si="178">IF(BP79&gt;99,1,0)+IF(BP26&gt;99,1,0)</f>
        <v>1</v>
      </c>
      <c r="BQ210" s="2">
        <f t="shared" si="178"/>
        <v>0</v>
      </c>
      <c r="BR210" s="2">
        <f t="shared" si="178"/>
        <v>0</v>
      </c>
      <c r="BS210" s="2">
        <f t="shared" si="178"/>
        <v>0</v>
      </c>
      <c r="BT210" s="2">
        <f t="shared" si="178"/>
        <v>1</v>
      </c>
      <c r="BU210" s="2">
        <f t="shared" si="178"/>
        <v>1</v>
      </c>
      <c r="BV210" s="2">
        <f t="shared" si="178"/>
        <v>0</v>
      </c>
      <c r="BW210" s="2">
        <f t="shared" si="178"/>
        <v>0</v>
      </c>
      <c r="BX210" s="2">
        <f t="shared" si="178"/>
        <v>0</v>
      </c>
      <c r="BY210" s="2">
        <f t="shared" si="178"/>
        <v>1</v>
      </c>
      <c r="BZ210" s="2">
        <f t="shared" si="178"/>
        <v>0</v>
      </c>
      <c r="CA210" s="2">
        <f t="shared" si="178"/>
        <v>0</v>
      </c>
      <c r="CB210" s="2">
        <f t="shared" si="178"/>
        <v>0</v>
      </c>
      <c r="CC210" s="2">
        <f t="shared" si="178"/>
        <v>0</v>
      </c>
      <c r="CD210" s="2">
        <f t="shared" si="178"/>
        <v>0</v>
      </c>
      <c r="CE210" s="2">
        <f t="shared" si="178"/>
        <v>0</v>
      </c>
      <c r="CF210" s="2">
        <f t="shared" si="178"/>
        <v>0</v>
      </c>
      <c r="CG210" s="2">
        <f t="shared" si="178"/>
        <v>1</v>
      </c>
      <c r="CH210" s="2">
        <f t="shared" si="178"/>
        <v>0</v>
      </c>
      <c r="CI210" s="2">
        <f t="shared" si="178"/>
        <v>0</v>
      </c>
      <c r="CJ210" s="2">
        <f t="shared" si="178"/>
        <v>1</v>
      </c>
      <c r="CK210" s="2">
        <f t="shared" si="178"/>
        <v>0</v>
      </c>
      <c r="CL210" s="2">
        <f t="shared" si="178"/>
        <v>0</v>
      </c>
      <c r="CM210" s="2">
        <f t="shared" si="178"/>
        <v>1</v>
      </c>
      <c r="CN210" s="2">
        <f t="shared" si="178"/>
        <v>1</v>
      </c>
      <c r="CO210" s="2">
        <f t="shared" si="178"/>
        <v>0</v>
      </c>
      <c r="CP210" s="2">
        <f t="shared" si="178"/>
        <v>1</v>
      </c>
      <c r="CQ210" s="2">
        <f t="shared" si="178"/>
        <v>0</v>
      </c>
      <c r="CR210" s="2">
        <f t="shared" si="178"/>
        <v>0</v>
      </c>
      <c r="CS210" s="2">
        <f t="shared" si="178"/>
        <v>0</v>
      </c>
      <c r="CT210" s="2">
        <f t="shared" si="178"/>
        <v>1</v>
      </c>
      <c r="CU210" s="2">
        <f t="shared" si="178"/>
        <v>0</v>
      </c>
      <c r="CV210" s="2">
        <f t="shared" si="178"/>
        <v>0</v>
      </c>
      <c r="CW210" s="2">
        <f t="shared" si="178"/>
        <v>0</v>
      </c>
      <c r="CX210" s="2">
        <f t="shared" si="178"/>
        <v>0</v>
      </c>
      <c r="CY210" s="2">
        <f t="shared" si="178"/>
        <v>0</v>
      </c>
      <c r="CZ210" s="2">
        <f t="shared" si="178"/>
        <v>0</v>
      </c>
    </row>
    <row r="211" spans="1:104" x14ac:dyDescent="0.2">
      <c r="A211" s="227"/>
      <c r="B211" s="127">
        <v>11</v>
      </c>
      <c r="C211" s="128" t="s">
        <v>288</v>
      </c>
      <c r="D211" s="2">
        <f t="shared" ref="D211:BO211" si="179">IF(D80&gt;99,1,0)+IF(D27&gt;99,1,0)</f>
        <v>1</v>
      </c>
      <c r="E211" s="2">
        <f t="shared" si="179"/>
        <v>1</v>
      </c>
      <c r="F211" s="2">
        <f t="shared" si="179"/>
        <v>0</v>
      </c>
      <c r="G211" s="2">
        <f t="shared" si="179"/>
        <v>1</v>
      </c>
      <c r="H211" s="2">
        <f t="shared" si="179"/>
        <v>0</v>
      </c>
      <c r="I211" s="2">
        <f t="shared" si="179"/>
        <v>0</v>
      </c>
      <c r="J211" s="2">
        <f t="shared" si="179"/>
        <v>0</v>
      </c>
      <c r="K211" s="2">
        <f t="shared" si="179"/>
        <v>0</v>
      </c>
      <c r="L211" s="2">
        <f t="shared" si="179"/>
        <v>1</v>
      </c>
      <c r="M211" s="2">
        <f t="shared" si="179"/>
        <v>1</v>
      </c>
      <c r="N211" s="2">
        <f t="shared" si="179"/>
        <v>0</v>
      </c>
      <c r="O211" s="2">
        <f t="shared" si="179"/>
        <v>0</v>
      </c>
      <c r="P211" s="2">
        <f t="shared" si="179"/>
        <v>0</v>
      </c>
      <c r="Q211" s="2">
        <f t="shared" si="179"/>
        <v>0</v>
      </c>
      <c r="R211" s="2">
        <f t="shared" si="179"/>
        <v>0</v>
      </c>
      <c r="S211" s="2">
        <f t="shared" si="179"/>
        <v>1</v>
      </c>
      <c r="T211" s="2">
        <f t="shared" si="179"/>
        <v>0</v>
      </c>
      <c r="U211" s="2">
        <f t="shared" si="179"/>
        <v>1</v>
      </c>
      <c r="V211" s="2">
        <f t="shared" si="179"/>
        <v>0</v>
      </c>
      <c r="W211" s="2">
        <f t="shared" si="179"/>
        <v>1</v>
      </c>
      <c r="X211" s="2">
        <f t="shared" si="179"/>
        <v>1</v>
      </c>
      <c r="Y211" s="2">
        <f t="shared" si="179"/>
        <v>0</v>
      </c>
      <c r="Z211" s="2">
        <f t="shared" si="179"/>
        <v>1</v>
      </c>
      <c r="AA211" s="2">
        <f t="shared" si="179"/>
        <v>0</v>
      </c>
      <c r="AB211" s="2">
        <f t="shared" si="179"/>
        <v>1</v>
      </c>
      <c r="AC211" s="2">
        <f t="shared" si="179"/>
        <v>0</v>
      </c>
      <c r="AD211" s="2">
        <f t="shared" si="179"/>
        <v>0</v>
      </c>
      <c r="AE211" s="2">
        <f t="shared" si="179"/>
        <v>0</v>
      </c>
      <c r="AF211" s="2">
        <f t="shared" si="179"/>
        <v>0</v>
      </c>
      <c r="AG211" s="2">
        <f t="shared" si="179"/>
        <v>0</v>
      </c>
      <c r="AH211" s="2">
        <f t="shared" si="179"/>
        <v>1</v>
      </c>
      <c r="AI211" s="2">
        <f t="shared" si="179"/>
        <v>1</v>
      </c>
      <c r="AJ211" s="2">
        <f t="shared" si="179"/>
        <v>0</v>
      </c>
      <c r="AK211" s="2">
        <f t="shared" si="179"/>
        <v>0</v>
      </c>
      <c r="AL211" s="2">
        <f t="shared" si="179"/>
        <v>0</v>
      </c>
      <c r="AM211" s="2">
        <f t="shared" si="179"/>
        <v>0</v>
      </c>
      <c r="AN211" s="2">
        <f t="shared" si="179"/>
        <v>0</v>
      </c>
      <c r="AO211" s="2">
        <f t="shared" si="179"/>
        <v>0</v>
      </c>
      <c r="AP211" s="2">
        <f t="shared" si="179"/>
        <v>1</v>
      </c>
      <c r="AQ211" s="2">
        <f t="shared" si="179"/>
        <v>0</v>
      </c>
      <c r="AR211" s="2">
        <f t="shared" si="179"/>
        <v>0</v>
      </c>
      <c r="AS211" s="2">
        <f t="shared" si="179"/>
        <v>1</v>
      </c>
      <c r="AT211" s="2">
        <f t="shared" si="179"/>
        <v>0</v>
      </c>
      <c r="AU211" s="2">
        <f t="shared" si="179"/>
        <v>1</v>
      </c>
      <c r="AV211" s="2">
        <f t="shared" si="179"/>
        <v>0</v>
      </c>
      <c r="AW211" s="2">
        <f t="shared" si="179"/>
        <v>1</v>
      </c>
      <c r="AX211" s="2">
        <f t="shared" si="179"/>
        <v>0</v>
      </c>
      <c r="AY211" s="2">
        <f t="shared" si="179"/>
        <v>0</v>
      </c>
      <c r="AZ211" s="2">
        <f t="shared" si="179"/>
        <v>1</v>
      </c>
      <c r="BA211" s="2">
        <f t="shared" si="179"/>
        <v>1</v>
      </c>
      <c r="BB211" s="2">
        <f t="shared" si="179"/>
        <v>0</v>
      </c>
      <c r="BC211" s="2">
        <f t="shared" si="179"/>
        <v>1</v>
      </c>
      <c r="BD211" s="2">
        <f t="shared" si="179"/>
        <v>0</v>
      </c>
      <c r="BE211" s="2">
        <f t="shared" si="179"/>
        <v>0</v>
      </c>
      <c r="BF211" s="2">
        <f t="shared" si="179"/>
        <v>0</v>
      </c>
      <c r="BG211" s="2">
        <f t="shared" si="179"/>
        <v>0</v>
      </c>
      <c r="BH211" s="2">
        <f t="shared" si="179"/>
        <v>0</v>
      </c>
      <c r="BI211" s="2">
        <f t="shared" si="179"/>
        <v>0</v>
      </c>
      <c r="BJ211" s="2">
        <f t="shared" si="179"/>
        <v>1</v>
      </c>
      <c r="BK211" s="2">
        <f t="shared" si="179"/>
        <v>0</v>
      </c>
      <c r="BL211" s="2">
        <f t="shared" si="179"/>
        <v>0</v>
      </c>
      <c r="BM211" s="2">
        <f t="shared" si="179"/>
        <v>0</v>
      </c>
      <c r="BN211" s="2">
        <f t="shared" si="179"/>
        <v>0</v>
      </c>
      <c r="BO211" s="2">
        <f t="shared" si="179"/>
        <v>1</v>
      </c>
      <c r="BP211" s="2">
        <f t="shared" ref="BP211:CZ211" si="180">IF(BP80&gt;99,1,0)+IF(BP27&gt;99,1,0)</f>
        <v>1</v>
      </c>
      <c r="BQ211" s="2">
        <f t="shared" si="180"/>
        <v>0</v>
      </c>
      <c r="BR211" s="2">
        <f t="shared" si="180"/>
        <v>0</v>
      </c>
      <c r="BS211" s="2">
        <f t="shared" si="180"/>
        <v>0</v>
      </c>
      <c r="BT211" s="2">
        <f t="shared" si="180"/>
        <v>1</v>
      </c>
      <c r="BU211" s="2">
        <f t="shared" si="180"/>
        <v>1</v>
      </c>
      <c r="BV211" s="2">
        <f t="shared" si="180"/>
        <v>0</v>
      </c>
      <c r="BW211" s="2">
        <f t="shared" si="180"/>
        <v>0</v>
      </c>
      <c r="BX211" s="2">
        <f t="shared" si="180"/>
        <v>0</v>
      </c>
      <c r="BY211" s="2">
        <f t="shared" si="180"/>
        <v>1</v>
      </c>
      <c r="BZ211" s="2">
        <f t="shared" si="180"/>
        <v>0</v>
      </c>
      <c r="CA211" s="2">
        <f t="shared" si="180"/>
        <v>0</v>
      </c>
      <c r="CB211" s="2">
        <f t="shared" si="180"/>
        <v>0</v>
      </c>
      <c r="CC211" s="2">
        <f t="shared" si="180"/>
        <v>0</v>
      </c>
      <c r="CD211" s="2">
        <f t="shared" si="180"/>
        <v>0</v>
      </c>
      <c r="CE211" s="2">
        <f t="shared" si="180"/>
        <v>0</v>
      </c>
      <c r="CF211" s="2">
        <f t="shared" si="180"/>
        <v>0</v>
      </c>
      <c r="CG211" s="2">
        <f t="shared" si="180"/>
        <v>1</v>
      </c>
      <c r="CH211" s="2">
        <f t="shared" si="180"/>
        <v>0</v>
      </c>
      <c r="CI211" s="2">
        <f t="shared" si="180"/>
        <v>0</v>
      </c>
      <c r="CJ211" s="2">
        <f t="shared" si="180"/>
        <v>1</v>
      </c>
      <c r="CK211" s="2">
        <f t="shared" si="180"/>
        <v>0</v>
      </c>
      <c r="CL211" s="2">
        <f t="shared" si="180"/>
        <v>0</v>
      </c>
      <c r="CM211" s="2">
        <f t="shared" si="180"/>
        <v>1</v>
      </c>
      <c r="CN211" s="2">
        <f t="shared" si="180"/>
        <v>1</v>
      </c>
      <c r="CO211" s="2">
        <f t="shared" si="180"/>
        <v>0</v>
      </c>
      <c r="CP211" s="2">
        <f t="shared" si="180"/>
        <v>1</v>
      </c>
      <c r="CQ211" s="2">
        <f t="shared" si="180"/>
        <v>0</v>
      </c>
      <c r="CR211" s="2">
        <f t="shared" si="180"/>
        <v>0</v>
      </c>
      <c r="CS211" s="2">
        <f t="shared" si="180"/>
        <v>0</v>
      </c>
      <c r="CT211" s="2">
        <f t="shared" si="180"/>
        <v>1</v>
      </c>
      <c r="CU211" s="2">
        <f t="shared" si="180"/>
        <v>0</v>
      </c>
      <c r="CV211" s="2">
        <f t="shared" si="180"/>
        <v>0</v>
      </c>
      <c r="CW211" s="2">
        <f t="shared" si="180"/>
        <v>0</v>
      </c>
      <c r="CX211" s="2">
        <f t="shared" si="180"/>
        <v>0</v>
      </c>
      <c r="CY211" s="2">
        <f t="shared" si="180"/>
        <v>0</v>
      </c>
      <c r="CZ211" s="2">
        <f t="shared" si="180"/>
        <v>0</v>
      </c>
    </row>
    <row r="212" spans="1:104" x14ac:dyDescent="0.2">
      <c r="A212" s="227" t="s">
        <v>268</v>
      </c>
      <c r="B212" s="127">
        <v>8</v>
      </c>
      <c r="C212" s="128" t="s">
        <v>285</v>
      </c>
      <c r="D212" s="2">
        <f>IF(D86&gt;99,1,0)+IF(D35&gt;99,1,0)</f>
        <v>0</v>
      </c>
      <c r="E212" s="2">
        <f t="shared" ref="E212:BP212" si="181">IF(E86&gt;99,1,0)+IF(E35&gt;99,1,0)</f>
        <v>0</v>
      </c>
      <c r="F212" s="2">
        <f t="shared" si="181"/>
        <v>0</v>
      </c>
      <c r="G212" s="2">
        <f t="shared" si="181"/>
        <v>0</v>
      </c>
      <c r="H212" s="2">
        <f t="shared" si="181"/>
        <v>0</v>
      </c>
      <c r="I212" s="2">
        <f t="shared" si="181"/>
        <v>0</v>
      </c>
      <c r="J212" s="2">
        <f t="shared" si="181"/>
        <v>0</v>
      </c>
      <c r="K212" s="2">
        <f t="shared" si="181"/>
        <v>0</v>
      </c>
      <c r="L212" s="2">
        <f t="shared" si="181"/>
        <v>0</v>
      </c>
      <c r="M212" s="2">
        <f t="shared" si="181"/>
        <v>0</v>
      </c>
      <c r="N212" s="2">
        <f t="shared" si="181"/>
        <v>0</v>
      </c>
      <c r="O212" s="2">
        <f t="shared" si="181"/>
        <v>0</v>
      </c>
      <c r="P212" s="2">
        <f t="shared" si="181"/>
        <v>0</v>
      </c>
      <c r="Q212" s="2">
        <f t="shared" si="181"/>
        <v>0</v>
      </c>
      <c r="R212" s="2">
        <f t="shared" si="181"/>
        <v>0</v>
      </c>
      <c r="S212" s="2">
        <f t="shared" si="181"/>
        <v>0</v>
      </c>
      <c r="T212" s="2">
        <f t="shared" si="181"/>
        <v>0</v>
      </c>
      <c r="U212" s="2">
        <f t="shared" si="181"/>
        <v>0</v>
      </c>
      <c r="V212" s="2">
        <f t="shared" si="181"/>
        <v>0</v>
      </c>
      <c r="W212" s="2">
        <f t="shared" si="181"/>
        <v>0</v>
      </c>
      <c r="X212" s="2">
        <f t="shared" si="181"/>
        <v>0</v>
      </c>
      <c r="Y212" s="2">
        <f t="shared" si="181"/>
        <v>0</v>
      </c>
      <c r="Z212" s="2">
        <f t="shared" si="181"/>
        <v>0</v>
      </c>
      <c r="AA212" s="2">
        <f t="shared" si="181"/>
        <v>0</v>
      </c>
      <c r="AB212" s="2">
        <f t="shared" si="181"/>
        <v>0</v>
      </c>
      <c r="AC212" s="2">
        <f t="shared" si="181"/>
        <v>0</v>
      </c>
      <c r="AD212" s="2">
        <f t="shared" si="181"/>
        <v>0</v>
      </c>
      <c r="AE212" s="2">
        <f t="shared" si="181"/>
        <v>0</v>
      </c>
      <c r="AF212" s="2">
        <f t="shared" si="181"/>
        <v>0</v>
      </c>
      <c r="AG212" s="2">
        <f t="shared" si="181"/>
        <v>0</v>
      </c>
      <c r="AH212" s="2">
        <f t="shared" si="181"/>
        <v>0</v>
      </c>
      <c r="AI212" s="2">
        <f t="shared" si="181"/>
        <v>0</v>
      </c>
      <c r="AJ212" s="2">
        <f t="shared" si="181"/>
        <v>0</v>
      </c>
      <c r="AK212" s="2">
        <f t="shared" si="181"/>
        <v>0</v>
      </c>
      <c r="AL212" s="2">
        <f t="shared" si="181"/>
        <v>0</v>
      </c>
      <c r="AM212" s="2">
        <f t="shared" si="181"/>
        <v>0</v>
      </c>
      <c r="AN212" s="2">
        <f t="shared" si="181"/>
        <v>0</v>
      </c>
      <c r="AO212" s="2">
        <f t="shared" si="181"/>
        <v>0</v>
      </c>
      <c r="AP212" s="2">
        <f t="shared" si="181"/>
        <v>0</v>
      </c>
      <c r="AQ212" s="2">
        <f t="shared" si="181"/>
        <v>0</v>
      </c>
      <c r="AR212" s="2">
        <f t="shared" si="181"/>
        <v>0</v>
      </c>
      <c r="AS212" s="2">
        <f t="shared" si="181"/>
        <v>0</v>
      </c>
      <c r="AT212" s="2">
        <f t="shared" si="181"/>
        <v>0</v>
      </c>
      <c r="AU212" s="2">
        <f t="shared" si="181"/>
        <v>0</v>
      </c>
      <c r="AV212" s="2">
        <f t="shared" si="181"/>
        <v>0</v>
      </c>
      <c r="AW212" s="2">
        <f t="shared" si="181"/>
        <v>0</v>
      </c>
      <c r="AX212" s="2">
        <f t="shared" si="181"/>
        <v>0</v>
      </c>
      <c r="AY212" s="2">
        <f t="shared" si="181"/>
        <v>0</v>
      </c>
      <c r="AZ212" s="2">
        <f t="shared" si="181"/>
        <v>0</v>
      </c>
      <c r="BA212" s="2">
        <f t="shared" si="181"/>
        <v>0</v>
      </c>
      <c r="BB212" s="2">
        <f t="shared" si="181"/>
        <v>0</v>
      </c>
      <c r="BC212" s="2">
        <f t="shared" si="181"/>
        <v>0</v>
      </c>
      <c r="BD212" s="2">
        <f t="shared" si="181"/>
        <v>0</v>
      </c>
      <c r="BE212" s="2">
        <f t="shared" si="181"/>
        <v>0</v>
      </c>
      <c r="BF212" s="2">
        <f t="shared" si="181"/>
        <v>0</v>
      </c>
      <c r="BG212" s="2">
        <f t="shared" si="181"/>
        <v>0</v>
      </c>
      <c r="BH212" s="2">
        <f t="shared" si="181"/>
        <v>0</v>
      </c>
      <c r="BI212" s="2">
        <f t="shared" si="181"/>
        <v>0</v>
      </c>
      <c r="BJ212" s="2">
        <f t="shared" si="181"/>
        <v>0</v>
      </c>
      <c r="BK212" s="2">
        <f t="shared" si="181"/>
        <v>0</v>
      </c>
      <c r="BL212" s="2">
        <f t="shared" si="181"/>
        <v>0</v>
      </c>
      <c r="BM212" s="2">
        <f t="shared" si="181"/>
        <v>0</v>
      </c>
      <c r="BN212" s="2">
        <f t="shared" si="181"/>
        <v>0</v>
      </c>
      <c r="BO212" s="2">
        <f t="shared" si="181"/>
        <v>0</v>
      </c>
      <c r="BP212" s="2">
        <f t="shared" si="181"/>
        <v>0</v>
      </c>
      <c r="BQ212" s="2">
        <f t="shared" ref="BQ212:CZ212" si="182">IF(BQ86&gt;99,1,0)+IF(BQ35&gt;99,1,0)</f>
        <v>0</v>
      </c>
      <c r="BR212" s="2">
        <f t="shared" si="182"/>
        <v>0</v>
      </c>
      <c r="BS212" s="2">
        <f t="shared" si="182"/>
        <v>0</v>
      </c>
      <c r="BT212" s="2">
        <f t="shared" si="182"/>
        <v>0</v>
      </c>
      <c r="BU212" s="2">
        <f t="shared" si="182"/>
        <v>0</v>
      </c>
      <c r="BV212" s="2">
        <f t="shared" si="182"/>
        <v>0</v>
      </c>
      <c r="BW212" s="2">
        <f t="shared" si="182"/>
        <v>0</v>
      </c>
      <c r="BX212" s="2">
        <f t="shared" si="182"/>
        <v>0</v>
      </c>
      <c r="BY212" s="2">
        <f t="shared" si="182"/>
        <v>0</v>
      </c>
      <c r="BZ212" s="2">
        <f t="shared" si="182"/>
        <v>0</v>
      </c>
      <c r="CA212" s="2">
        <f t="shared" si="182"/>
        <v>0</v>
      </c>
      <c r="CB212" s="2">
        <f t="shared" si="182"/>
        <v>0</v>
      </c>
      <c r="CC212" s="2">
        <f t="shared" si="182"/>
        <v>0</v>
      </c>
      <c r="CD212" s="2">
        <f t="shared" si="182"/>
        <v>0</v>
      </c>
      <c r="CE212" s="2">
        <f t="shared" si="182"/>
        <v>0</v>
      </c>
      <c r="CF212" s="2">
        <f t="shared" si="182"/>
        <v>0</v>
      </c>
      <c r="CG212" s="2">
        <f t="shared" si="182"/>
        <v>0</v>
      </c>
      <c r="CH212" s="2">
        <f t="shared" si="182"/>
        <v>0</v>
      </c>
      <c r="CI212" s="2">
        <f t="shared" si="182"/>
        <v>0</v>
      </c>
      <c r="CJ212" s="2">
        <f t="shared" si="182"/>
        <v>0</v>
      </c>
      <c r="CK212" s="2">
        <f t="shared" si="182"/>
        <v>0</v>
      </c>
      <c r="CL212" s="2">
        <f t="shared" si="182"/>
        <v>0</v>
      </c>
      <c r="CM212" s="2">
        <f t="shared" si="182"/>
        <v>0</v>
      </c>
      <c r="CN212" s="2">
        <f t="shared" si="182"/>
        <v>0</v>
      </c>
      <c r="CO212" s="2">
        <f t="shared" si="182"/>
        <v>0</v>
      </c>
      <c r="CP212" s="2">
        <f t="shared" si="182"/>
        <v>0</v>
      </c>
      <c r="CQ212" s="2">
        <f t="shared" si="182"/>
        <v>0</v>
      </c>
      <c r="CR212" s="2">
        <f t="shared" si="182"/>
        <v>0</v>
      </c>
      <c r="CS212" s="2">
        <f t="shared" si="182"/>
        <v>0</v>
      </c>
      <c r="CT212" s="2">
        <f t="shared" si="182"/>
        <v>0</v>
      </c>
      <c r="CU212" s="2">
        <f t="shared" si="182"/>
        <v>0</v>
      </c>
      <c r="CV212" s="2">
        <f t="shared" si="182"/>
        <v>0</v>
      </c>
      <c r="CW212" s="2">
        <f t="shared" si="182"/>
        <v>0</v>
      </c>
      <c r="CX212" s="2">
        <f t="shared" si="182"/>
        <v>0</v>
      </c>
      <c r="CY212" s="2">
        <f t="shared" si="182"/>
        <v>0</v>
      </c>
      <c r="CZ212" s="2">
        <f t="shared" si="182"/>
        <v>0</v>
      </c>
    </row>
    <row r="213" spans="1:104" x14ac:dyDescent="0.2">
      <c r="A213" s="227"/>
      <c r="B213" s="127">
        <v>9</v>
      </c>
      <c r="C213" s="128" t="s">
        <v>286</v>
      </c>
      <c r="D213" s="2">
        <f t="shared" ref="D213:BO213" si="183">IF(D87&gt;99,1,0)+IF(D36&gt;99,1,0)</f>
        <v>0</v>
      </c>
      <c r="E213" s="2">
        <f t="shared" si="183"/>
        <v>0</v>
      </c>
      <c r="F213" s="2">
        <f t="shared" si="183"/>
        <v>0</v>
      </c>
      <c r="G213" s="2">
        <f t="shared" si="183"/>
        <v>0</v>
      </c>
      <c r="H213" s="2">
        <f t="shared" si="183"/>
        <v>0</v>
      </c>
      <c r="I213" s="2">
        <f t="shared" si="183"/>
        <v>0</v>
      </c>
      <c r="J213" s="2">
        <f t="shared" si="183"/>
        <v>0</v>
      </c>
      <c r="K213" s="2">
        <f t="shared" si="183"/>
        <v>0</v>
      </c>
      <c r="L213" s="2">
        <f t="shared" si="183"/>
        <v>0</v>
      </c>
      <c r="M213" s="2">
        <f t="shared" si="183"/>
        <v>0</v>
      </c>
      <c r="N213" s="2">
        <f t="shared" si="183"/>
        <v>0</v>
      </c>
      <c r="O213" s="2">
        <f t="shared" si="183"/>
        <v>0</v>
      </c>
      <c r="P213" s="2">
        <f t="shared" si="183"/>
        <v>0</v>
      </c>
      <c r="Q213" s="2">
        <f t="shared" si="183"/>
        <v>0</v>
      </c>
      <c r="R213" s="2">
        <f t="shared" si="183"/>
        <v>0</v>
      </c>
      <c r="S213" s="2">
        <f t="shared" si="183"/>
        <v>0</v>
      </c>
      <c r="T213" s="2">
        <f t="shared" si="183"/>
        <v>0</v>
      </c>
      <c r="U213" s="2">
        <f t="shared" si="183"/>
        <v>0</v>
      </c>
      <c r="V213" s="2">
        <f t="shared" si="183"/>
        <v>0</v>
      </c>
      <c r="W213" s="2">
        <f t="shared" si="183"/>
        <v>0</v>
      </c>
      <c r="X213" s="2">
        <f t="shared" si="183"/>
        <v>0</v>
      </c>
      <c r="Y213" s="2">
        <f t="shared" si="183"/>
        <v>0</v>
      </c>
      <c r="Z213" s="2">
        <f t="shared" si="183"/>
        <v>0</v>
      </c>
      <c r="AA213" s="2">
        <f t="shared" si="183"/>
        <v>0</v>
      </c>
      <c r="AB213" s="2">
        <f t="shared" si="183"/>
        <v>0</v>
      </c>
      <c r="AC213" s="2">
        <f t="shared" si="183"/>
        <v>0</v>
      </c>
      <c r="AD213" s="2">
        <f t="shared" si="183"/>
        <v>0</v>
      </c>
      <c r="AE213" s="2">
        <f t="shared" si="183"/>
        <v>0</v>
      </c>
      <c r="AF213" s="2">
        <f t="shared" si="183"/>
        <v>0</v>
      </c>
      <c r="AG213" s="2">
        <f t="shared" si="183"/>
        <v>0</v>
      </c>
      <c r="AH213" s="2">
        <f t="shared" si="183"/>
        <v>0</v>
      </c>
      <c r="AI213" s="2">
        <f t="shared" si="183"/>
        <v>0</v>
      </c>
      <c r="AJ213" s="2">
        <f t="shared" si="183"/>
        <v>0</v>
      </c>
      <c r="AK213" s="2">
        <f t="shared" si="183"/>
        <v>0</v>
      </c>
      <c r="AL213" s="2">
        <f t="shared" si="183"/>
        <v>0</v>
      </c>
      <c r="AM213" s="2">
        <f t="shared" si="183"/>
        <v>0</v>
      </c>
      <c r="AN213" s="2">
        <f t="shared" si="183"/>
        <v>0</v>
      </c>
      <c r="AO213" s="2">
        <f t="shared" si="183"/>
        <v>0</v>
      </c>
      <c r="AP213" s="2">
        <f t="shared" si="183"/>
        <v>0</v>
      </c>
      <c r="AQ213" s="2">
        <f t="shared" si="183"/>
        <v>1</v>
      </c>
      <c r="AR213" s="2">
        <f t="shared" si="183"/>
        <v>0</v>
      </c>
      <c r="AS213" s="2">
        <f t="shared" si="183"/>
        <v>0</v>
      </c>
      <c r="AT213" s="2">
        <f t="shared" si="183"/>
        <v>0</v>
      </c>
      <c r="AU213" s="2">
        <f t="shared" si="183"/>
        <v>0</v>
      </c>
      <c r="AV213" s="2">
        <f t="shared" si="183"/>
        <v>0</v>
      </c>
      <c r="AW213" s="2">
        <f t="shared" si="183"/>
        <v>0</v>
      </c>
      <c r="AX213" s="2">
        <f t="shared" si="183"/>
        <v>0</v>
      </c>
      <c r="AY213" s="2">
        <f t="shared" si="183"/>
        <v>0</v>
      </c>
      <c r="AZ213" s="2">
        <f t="shared" si="183"/>
        <v>0</v>
      </c>
      <c r="BA213" s="2">
        <f t="shared" si="183"/>
        <v>0</v>
      </c>
      <c r="BB213" s="2">
        <f t="shared" si="183"/>
        <v>0</v>
      </c>
      <c r="BC213" s="2">
        <f t="shared" si="183"/>
        <v>0</v>
      </c>
      <c r="BD213" s="2">
        <f t="shared" si="183"/>
        <v>0</v>
      </c>
      <c r="BE213" s="2">
        <f t="shared" si="183"/>
        <v>0</v>
      </c>
      <c r="BF213" s="2">
        <f t="shared" si="183"/>
        <v>0</v>
      </c>
      <c r="BG213" s="2">
        <f t="shared" si="183"/>
        <v>0</v>
      </c>
      <c r="BH213" s="2">
        <f t="shared" si="183"/>
        <v>0</v>
      </c>
      <c r="BI213" s="2">
        <f t="shared" si="183"/>
        <v>0</v>
      </c>
      <c r="BJ213" s="2">
        <f t="shared" si="183"/>
        <v>0</v>
      </c>
      <c r="BK213" s="2">
        <f t="shared" si="183"/>
        <v>0</v>
      </c>
      <c r="BL213" s="2">
        <f t="shared" si="183"/>
        <v>0</v>
      </c>
      <c r="BM213" s="2">
        <f t="shared" si="183"/>
        <v>0</v>
      </c>
      <c r="BN213" s="2">
        <f t="shared" si="183"/>
        <v>0</v>
      </c>
      <c r="BO213" s="2">
        <f t="shared" si="183"/>
        <v>0</v>
      </c>
      <c r="BP213" s="2">
        <f t="shared" ref="BP213:CZ213" si="184">IF(BP87&gt;99,1,0)+IF(BP36&gt;99,1,0)</f>
        <v>0</v>
      </c>
      <c r="BQ213" s="2">
        <f t="shared" si="184"/>
        <v>0</v>
      </c>
      <c r="BR213" s="2">
        <f t="shared" si="184"/>
        <v>0</v>
      </c>
      <c r="BS213" s="2">
        <f t="shared" si="184"/>
        <v>0</v>
      </c>
      <c r="BT213" s="2">
        <f t="shared" si="184"/>
        <v>0</v>
      </c>
      <c r="BU213" s="2">
        <f t="shared" si="184"/>
        <v>0</v>
      </c>
      <c r="BV213" s="2">
        <f t="shared" si="184"/>
        <v>0</v>
      </c>
      <c r="BW213" s="2">
        <f t="shared" si="184"/>
        <v>0</v>
      </c>
      <c r="BX213" s="2">
        <f t="shared" si="184"/>
        <v>0</v>
      </c>
      <c r="BY213" s="2">
        <f t="shared" si="184"/>
        <v>0</v>
      </c>
      <c r="BZ213" s="2">
        <f t="shared" si="184"/>
        <v>0</v>
      </c>
      <c r="CA213" s="2">
        <f t="shared" si="184"/>
        <v>0</v>
      </c>
      <c r="CB213" s="2">
        <f t="shared" si="184"/>
        <v>0</v>
      </c>
      <c r="CC213" s="2">
        <f t="shared" si="184"/>
        <v>0</v>
      </c>
      <c r="CD213" s="2">
        <f t="shared" si="184"/>
        <v>0</v>
      </c>
      <c r="CE213" s="2">
        <f t="shared" si="184"/>
        <v>0</v>
      </c>
      <c r="CF213" s="2">
        <f t="shared" si="184"/>
        <v>0</v>
      </c>
      <c r="CG213" s="2">
        <f t="shared" si="184"/>
        <v>0</v>
      </c>
      <c r="CH213" s="2">
        <f t="shared" si="184"/>
        <v>0</v>
      </c>
      <c r="CI213" s="2">
        <f t="shared" si="184"/>
        <v>0</v>
      </c>
      <c r="CJ213" s="2">
        <f t="shared" si="184"/>
        <v>0</v>
      </c>
      <c r="CK213" s="2">
        <f t="shared" si="184"/>
        <v>0</v>
      </c>
      <c r="CL213" s="2">
        <f t="shared" si="184"/>
        <v>0</v>
      </c>
      <c r="CM213" s="2">
        <f t="shared" si="184"/>
        <v>0</v>
      </c>
      <c r="CN213" s="2">
        <f t="shared" si="184"/>
        <v>0</v>
      </c>
      <c r="CO213" s="2">
        <f t="shared" si="184"/>
        <v>0</v>
      </c>
      <c r="CP213" s="2">
        <f t="shared" si="184"/>
        <v>0</v>
      </c>
      <c r="CQ213" s="2">
        <f t="shared" si="184"/>
        <v>0</v>
      </c>
      <c r="CR213" s="2">
        <f t="shared" si="184"/>
        <v>0</v>
      </c>
      <c r="CS213" s="2">
        <f t="shared" si="184"/>
        <v>0</v>
      </c>
      <c r="CT213" s="2">
        <f t="shared" si="184"/>
        <v>0</v>
      </c>
      <c r="CU213" s="2">
        <f t="shared" si="184"/>
        <v>0</v>
      </c>
      <c r="CV213" s="2">
        <f t="shared" si="184"/>
        <v>0</v>
      </c>
      <c r="CW213" s="2">
        <f t="shared" si="184"/>
        <v>0</v>
      </c>
      <c r="CX213" s="2">
        <f t="shared" si="184"/>
        <v>0</v>
      </c>
      <c r="CY213" s="2">
        <f t="shared" si="184"/>
        <v>0</v>
      </c>
      <c r="CZ213" s="2">
        <f t="shared" si="184"/>
        <v>0</v>
      </c>
    </row>
    <row r="214" spans="1:104" x14ac:dyDescent="0.2">
      <c r="A214" s="227"/>
      <c r="B214" s="127">
        <v>10</v>
      </c>
      <c r="C214" s="128" t="s">
        <v>287</v>
      </c>
      <c r="D214" s="2">
        <f t="shared" ref="D214:BO214" si="185">IF(D88&gt;99,1,0)+IF(D37&gt;99,1,0)</f>
        <v>0</v>
      </c>
      <c r="E214" s="2">
        <f t="shared" si="185"/>
        <v>0</v>
      </c>
      <c r="F214" s="2">
        <f t="shared" si="185"/>
        <v>1</v>
      </c>
      <c r="G214" s="2">
        <f t="shared" si="185"/>
        <v>0</v>
      </c>
      <c r="H214" s="2">
        <f t="shared" si="185"/>
        <v>0</v>
      </c>
      <c r="I214" s="2">
        <f t="shared" si="185"/>
        <v>1</v>
      </c>
      <c r="J214" s="2">
        <f t="shared" si="185"/>
        <v>0</v>
      </c>
      <c r="K214" s="2">
        <f t="shared" si="185"/>
        <v>0</v>
      </c>
      <c r="L214" s="2">
        <f t="shared" si="185"/>
        <v>1</v>
      </c>
      <c r="M214" s="2">
        <f t="shared" si="185"/>
        <v>0</v>
      </c>
      <c r="N214" s="2">
        <f t="shared" si="185"/>
        <v>0</v>
      </c>
      <c r="O214" s="2">
        <f t="shared" si="185"/>
        <v>0</v>
      </c>
      <c r="P214" s="2">
        <f t="shared" si="185"/>
        <v>0</v>
      </c>
      <c r="Q214" s="2">
        <f t="shared" si="185"/>
        <v>0</v>
      </c>
      <c r="R214" s="2">
        <f t="shared" si="185"/>
        <v>0</v>
      </c>
      <c r="S214" s="2">
        <f t="shared" si="185"/>
        <v>0</v>
      </c>
      <c r="T214" s="2">
        <f t="shared" si="185"/>
        <v>0</v>
      </c>
      <c r="U214" s="2">
        <f t="shared" si="185"/>
        <v>0</v>
      </c>
      <c r="V214" s="2">
        <f t="shared" si="185"/>
        <v>0</v>
      </c>
      <c r="W214" s="2">
        <f t="shared" si="185"/>
        <v>1</v>
      </c>
      <c r="X214" s="2">
        <f t="shared" si="185"/>
        <v>0</v>
      </c>
      <c r="Y214" s="2">
        <f t="shared" si="185"/>
        <v>0</v>
      </c>
      <c r="Z214" s="2">
        <f t="shared" si="185"/>
        <v>0</v>
      </c>
      <c r="AA214" s="2">
        <f t="shared" si="185"/>
        <v>0</v>
      </c>
      <c r="AB214" s="2">
        <f t="shared" si="185"/>
        <v>1</v>
      </c>
      <c r="AC214" s="2">
        <f t="shared" si="185"/>
        <v>0</v>
      </c>
      <c r="AD214" s="2">
        <f t="shared" si="185"/>
        <v>1</v>
      </c>
      <c r="AE214" s="2">
        <f t="shared" si="185"/>
        <v>0</v>
      </c>
      <c r="AF214" s="2">
        <f t="shared" si="185"/>
        <v>0</v>
      </c>
      <c r="AG214" s="2">
        <f t="shared" si="185"/>
        <v>0</v>
      </c>
      <c r="AH214" s="2">
        <f t="shared" si="185"/>
        <v>1</v>
      </c>
      <c r="AI214" s="2">
        <f t="shared" si="185"/>
        <v>0</v>
      </c>
      <c r="AJ214" s="2">
        <f t="shared" si="185"/>
        <v>1</v>
      </c>
      <c r="AK214" s="2">
        <f t="shared" si="185"/>
        <v>0</v>
      </c>
      <c r="AL214" s="2">
        <f t="shared" si="185"/>
        <v>1</v>
      </c>
      <c r="AM214" s="2">
        <f t="shared" si="185"/>
        <v>0</v>
      </c>
      <c r="AN214" s="2">
        <f t="shared" si="185"/>
        <v>0</v>
      </c>
      <c r="AO214" s="2">
        <f t="shared" si="185"/>
        <v>1</v>
      </c>
      <c r="AP214" s="2">
        <f t="shared" si="185"/>
        <v>1</v>
      </c>
      <c r="AQ214" s="2">
        <f t="shared" si="185"/>
        <v>1</v>
      </c>
      <c r="AR214" s="2">
        <f t="shared" si="185"/>
        <v>0</v>
      </c>
      <c r="AS214" s="2">
        <f t="shared" si="185"/>
        <v>1</v>
      </c>
      <c r="AT214" s="2">
        <f t="shared" si="185"/>
        <v>0</v>
      </c>
      <c r="AU214" s="2">
        <f t="shared" si="185"/>
        <v>1</v>
      </c>
      <c r="AV214" s="2">
        <f t="shared" si="185"/>
        <v>0</v>
      </c>
      <c r="AW214" s="2">
        <f t="shared" si="185"/>
        <v>1</v>
      </c>
      <c r="AX214" s="2">
        <f t="shared" si="185"/>
        <v>1</v>
      </c>
      <c r="AY214" s="2">
        <f t="shared" si="185"/>
        <v>0</v>
      </c>
      <c r="AZ214" s="2">
        <f t="shared" si="185"/>
        <v>1</v>
      </c>
      <c r="BA214" s="2">
        <f t="shared" si="185"/>
        <v>1</v>
      </c>
      <c r="BB214" s="2">
        <f t="shared" si="185"/>
        <v>0</v>
      </c>
      <c r="BC214" s="2">
        <f t="shared" si="185"/>
        <v>0</v>
      </c>
      <c r="BD214" s="2">
        <f t="shared" si="185"/>
        <v>0</v>
      </c>
      <c r="BE214" s="2">
        <f t="shared" si="185"/>
        <v>0</v>
      </c>
      <c r="BF214" s="2">
        <f t="shared" si="185"/>
        <v>1</v>
      </c>
      <c r="BG214" s="2">
        <f t="shared" si="185"/>
        <v>1</v>
      </c>
      <c r="BH214" s="2">
        <f t="shared" si="185"/>
        <v>0</v>
      </c>
      <c r="BI214" s="2">
        <f t="shared" si="185"/>
        <v>0</v>
      </c>
      <c r="BJ214" s="2">
        <f t="shared" si="185"/>
        <v>0</v>
      </c>
      <c r="BK214" s="2">
        <f t="shared" si="185"/>
        <v>0</v>
      </c>
      <c r="BL214" s="2">
        <f t="shared" si="185"/>
        <v>1</v>
      </c>
      <c r="BM214" s="2">
        <f t="shared" si="185"/>
        <v>0</v>
      </c>
      <c r="BN214" s="2">
        <f t="shared" si="185"/>
        <v>0</v>
      </c>
      <c r="BO214" s="2">
        <f t="shared" si="185"/>
        <v>0</v>
      </c>
      <c r="BP214" s="2">
        <f t="shared" ref="BP214:CZ214" si="186">IF(BP88&gt;99,1,0)+IF(BP37&gt;99,1,0)</f>
        <v>0</v>
      </c>
      <c r="BQ214" s="2">
        <f t="shared" si="186"/>
        <v>1</v>
      </c>
      <c r="BR214" s="2">
        <f t="shared" si="186"/>
        <v>0</v>
      </c>
      <c r="BS214" s="2">
        <f t="shared" si="186"/>
        <v>0</v>
      </c>
      <c r="BT214" s="2">
        <f t="shared" si="186"/>
        <v>0</v>
      </c>
      <c r="BU214" s="2">
        <f t="shared" si="186"/>
        <v>0</v>
      </c>
      <c r="BV214" s="2">
        <f t="shared" si="186"/>
        <v>0</v>
      </c>
      <c r="BW214" s="2">
        <f t="shared" si="186"/>
        <v>1</v>
      </c>
      <c r="BX214" s="2">
        <f t="shared" si="186"/>
        <v>1</v>
      </c>
      <c r="BY214" s="2">
        <f t="shared" si="186"/>
        <v>1</v>
      </c>
      <c r="BZ214" s="2">
        <f t="shared" si="186"/>
        <v>1</v>
      </c>
      <c r="CA214" s="2">
        <f t="shared" si="186"/>
        <v>1</v>
      </c>
      <c r="CB214" s="2">
        <f t="shared" si="186"/>
        <v>0</v>
      </c>
      <c r="CC214" s="2">
        <f t="shared" si="186"/>
        <v>0</v>
      </c>
      <c r="CD214" s="2">
        <f t="shared" si="186"/>
        <v>0</v>
      </c>
      <c r="CE214" s="2">
        <f t="shared" si="186"/>
        <v>0</v>
      </c>
      <c r="CF214" s="2">
        <f t="shared" si="186"/>
        <v>0</v>
      </c>
      <c r="CG214" s="2">
        <f t="shared" si="186"/>
        <v>1</v>
      </c>
      <c r="CH214" s="2">
        <f t="shared" si="186"/>
        <v>0</v>
      </c>
      <c r="CI214" s="2">
        <f t="shared" si="186"/>
        <v>0</v>
      </c>
      <c r="CJ214" s="2">
        <f t="shared" si="186"/>
        <v>0</v>
      </c>
      <c r="CK214" s="2">
        <f t="shared" si="186"/>
        <v>0</v>
      </c>
      <c r="CL214" s="2">
        <f t="shared" si="186"/>
        <v>0</v>
      </c>
      <c r="CM214" s="2">
        <f t="shared" si="186"/>
        <v>0</v>
      </c>
      <c r="CN214" s="2">
        <f t="shared" si="186"/>
        <v>0</v>
      </c>
      <c r="CO214" s="2">
        <f t="shared" si="186"/>
        <v>0</v>
      </c>
      <c r="CP214" s="2">
        <f t="shared" si="186"/>
        <v>0</v>
      </c>
      <c r="CQ214" s="2">
        <f t="shared" si="186"/>
        <v>0</v>
      </c>
      <c r="CR214" s="2">
        <f t="shared" si="186"/>
        <v>1</v>
      </c>
      <c r="CS214" s="2">
        <f t="shared" si="186"/>
        <v>1</v>
      </c>
      <c r="CT214" s="2">
        <f t="shared" si="186"/>
        <v>0</v>
      </c>
      <c r="CU214" s="2">
        <f t="shared" si="186"/>
        <v>0</v>
      </c>
      <c r="CV214" s="2">
        <f t="shared" si="186"/>
        <v>0</v>
      </c>
      <c r="CW214" s="2">
        <f t="shared" si="186"/>
        <v>0</v>
      </c>
      <c r="CX214" s="2">
        <f t="shared" si="186"/>
        <v>0</v>
      </c>
      <c r="CY214" s="2">
        <f t="shared" si="186"/>
        <v>0</v>
      </c>
      <c r="CZ214" s="2">
        <f t="shared" si="186"/>
        <v>0</v>
      </c>
    </row>
    <row r="215" spans="1:104" x14ac:dyDescent="0.2">
      <c r="A215" s="227"/>
      <c r="B215" s="127">
        <v>11</v>
      </c>
      <c r="C215" s="128" t="s">
        <v>288</v>
      </c>
      <c r="D215" s="2">
        <f t="shared" ref="D215:BO215" si="187">IF(D89&gt;99,1,0)+IF(D38&gt;99,1,0)</f>
        <v>0</v>
      </c>
      <c r="E215" s="2">
        <f t="shared" si="187"/>
        <v>0</v>
      </c>
      <c r="F215" s="2">
        <f t="shared" si="187"/>
        <v>1</v>
      </c>
      <c r="G215" s="2">
        <f t="shared" si="187"/>
        <v>0</v>
      </c>
      <c r="H215" s="2">
        <f t="shared" si="187"/>
        <v>0</v>
      </c>
      <c r="I215" s="2">
        <f t="shared" si="187"/>
        <v>1</v>
      </c>
      <c r="J215" s="2">
        <f t="shared" si="187"/>
        <v>0</v>
      </c>
      <c r="K215" s="2">
        <f t="shared" si="187"/>
        <v>0</v>
      </c>
      <c r="L215" s="2">
        <f t="shared" si="187"/>
        <v>1</v>
      </c>
      <c r="M215" s="2">
        <f t="shared" si="187"/>
        <v>0</v>
      </c>
      <c r="N215" s="2">
        <f t="shared" si="187"/>
        <v>0</v>
      </c>
      <c r="O215" s="2">
        <f t="shared" si="187"/>
        <v>0</v>
      </c>
      <c r="P215" s="2">
        <f t="shared" si="187"/>
        <v>0</v>
      </c>
      <c r="Q215" s="2">
        <f t="shared" si="187"/>
        <v>0</v>
      </c>
      <c r="R215" s="2">
        <f t="shared" si="187"/>
        <v>0</v>
      </c>
      <c r="S215" s="2">
        <f t="shared" si="187"/>
        <v>0</v>
      </c>
      <c r="T215" s="2">
        <f t="shared" si="187"/>
        <v>0</v>
      </c>
      <c r="U215" s="2">
        <f t="shared" si="187"/>
        <v>0</v>
      </c>
      <c r="V215" s="2">
        <f t="shared" si="187"/>
        <v>0</v>
      </c>
      <c r="W215" s="2">
        <f t="shared" si="187"/>
        <v>1</v>
      </c>
      <c r="X215" s="2">
        <f t="shared" si="187"/>
        <v>0</v>
      </c>
      <c r="Y215" s="2">
        <f t="shared" si="187"/>
        <v>0</v>
      </c>
      <c r="Z215" s="2">
        <f t="shared" si="187"/>
        <v>0</v>
      </c>
      <c r="AA215" s="2">
        <f t="shared" si="187"/>
        <v>0</v>
      </c>
      <c r="AB215" s="2">
        <f t="shared" si="187"/>
        <v>1</v>
      </c>
      <c r="AC215" s="2">
        <f t="shared" si="187"/>
        <v>0</v>
      </c>
      <c r="AD215" s="2">
        <f t="shared" si="187"/>
        <v>1</v>
      </c>
      <c r="AE215" s="2">
        <f t="shared" si="187"/>
        <v>0</v>
      </c>
      <c r="AF215" s="2">
        <f t="shared" si="187"/>
        <v>0</v>
      </c>
      <c r="AG215" s="2">
        <f t="shared" si="187"/>
        <v>0</v>
      </c>
      <c r="AH215" s="2">
        <f t="shared" si="187"/>
        <v>1</v>
      </c>
      <c r="AI215" s="2">
        <f t="shared" si="187"/>
        <v>0</v>
      </c>
      <c r="AJ215" s="2">
        <f t="shared" si="187"/>
        <v>1</v>
      </c>
      <c r="AK215" s="2">
        <f t="shared" si="187"/>
        <v>0</v>
      </c>
      <c r="AL215" s="2">
        <f t="shared" si="187"/>
        <v>1</v>
      </c>
      <c r="AM215" s="2">
        <f t="shared" si="187"/>
        <v>0</v>
      </c>
      <c r="AN215" s="2">
        <f t="shared" si="187"/>
        <v>0</v>
      </c>
      <c r="AO215" s="2">
        <f t="shared" si="187"/>
        <v>1</v>
      </c>
      <c r="AP215" s="2">
        <f t="shared" si="187"/>
        <v>1</v>
      </c>
      <c r="AQ215" s="2">
        <f t="shared" si="187"/>
        <v>1</v>
      </c>
      <c r="AR215" s="2">
        <f t="shared" si="187"/>
        <v>0</v>
      </c>
      <c r="AS215" s="2">
        <f t="shared" si="187"/>
        <v>1</v>
      </c>
      <c r="AT215" s="2">
        <f t="shared" si="187"/>
        <v>0</v>
      </c>
      <c r="AU215" s="2">
        <f t="shared" si="187"/>
        <v>1</v>
      </c>
      <c r="AV215" s="2">
        <f t="shared" si="187"/>
        <v>0</v>
      </c>
      <c r="AW215" s="2">
        <f t="shared" si="187"/>
        <v>1</v>
      </c>
      <c r="AX215" s="2">
        <f t="shared" si="187"/>
        <v>1</v>
      </c>
      <c r="AY215" s="2">
        <f t="shared" si="187"/>
        <v>0</v>
      </c>
      <c r="AZ215" s="2">
        <f t="shared" si="187"/>
        <v>1</v>
      </c>
      <c r="BA215" s="2">
        <f t="shared" si="187"/>
        <v>1</v>
      </c>
      <c r="BB215" s="2">
        <f t="shared" si="187"/>
        <v>0</v>
      </c>
      <c r="BC215" s="2">
        <f t="shared" si="187"/>
        <v>0</v>
      </c>
      <c r="BD215" s="2">
        <f t="shared" si="187"/>
        <v>0</v>
      </c>
      <c r="BE215" s="2">
        <f t="shared" si="187"/>
        <v>0</v>
      </c>
      <c r="BF215" s="2">
        <f t="shared" si="187"/>
        <v>1</v>
      </c>
      <c r="BG215" s="2">
        <f t="shared" si="187"/>
        <v>1</v>
      </c>
      <c r="BH215" s="2">
        <f t="shared" si="187"/>
        <v>0</v>
      </c>
      <c r="BI215" s="2">
        <f t="shared" si="187"/>
        <v>0</v>
      </c>
      <c r="BJ215" s="2">
        <f t="shared" si="187"/>
        <v>0</v>
      </c>
      <c r="BK215" s="2">
        <f t="shared" si="187"/>
        <v>0</v>
      </c>
      <c r="BL215" s="2">
        <f t="shared" si="187"/>
        <v>1</v>
      </c>
      <c r="BM215" s="2">
        <f t="shared" si="187"/>
        <v>0</v>
      </c>
      <c r="BN215" s="2">
        <f t="shared" si="187"/>
        <v>0</v>
      </c>
      <c r="BO215" s="2">
        <f t="shared" si="187"/>
        <v>0</v>
      </c>
      <c r="BP215" s="2">
        <f t="shared" ref="BP215:CZ215" si="188">IF(BP89&gt;99,1,0)+IF(BP38&gt;99,1,0)</f>
        <v>0</v>
      </c>
      <c r="BQ215" s="2">
        <f t="shared" si="188"/>
        <v>1</v>
      </c>
      <c r="BR215" s="2">
        <f t="shared" si="188"/>
        <v>0</v>
      </c>
      <c r="BS215" s="2">
        <f t="shared" si="188"/>
        <v>0</v>
      </c>
      <c r="BT215" s="2">
        <f t="shared" si="188"/>
        <v>0</v>
      </c>
      <c r="BU215" s="2">
        <f t="shared" si="188"/>
        <v>0</v>
      </c>
      <c r="BV215" s="2">
        <f t="shared" si="188"/>
        <v>0</v>
      </c>
      <c r="BW215" s="2">
        <f t="shared" si="188"/>
        <v>1</v>
      </c>
      <c r="BX215" s="2">
        <f t="shared" si="188"/>
        <v>1</v>
      </c>
      <c r="BY215" s="2">
        <f t="shared" si="188"/>
        <v>1</v>
      </c>
      <c r="BZ215" s="2">
        <f t="shared" si="188"/>
        <v>1</v>
      </c>
      <c r="CA215" s="2">
        <f t="shared" si="188"/>
        <v>1</v>
      </c>
      <c r="CB215" s="2">
        <f t="shared" si="188"/>
        <v>0</v>
      </c>
      <c r="CC215" s="2">
        <f t="shared" si="188"/>
        <v>0</v>
      </c>
      <c r="CD215" s="2">
        <f t="shared" si="188"/>
        <v>0</v>
      </c>
      <c r="CE215" s="2">
        <f t="shared" si="188"/>
        <v>0</v>
      </c>
      <c r="CF215" s="2">
        <f t="shared" si="188"/>
        <v>0</v>
      </c>
      <c r="CG215" s="2">
        <f t="shared" si="188"/>
        <v>1</v>
      </c>
      <c r="CH215" s="2">
        <f t="shared" si="188"/>
        <v>0</v>
      </c>
      <c r="CI215" s="2">
        <f t="shared" si="188"/>
        <v>0</v>
      </c>
      <c r="CJ215" s="2">
        <f t="shared" si="188"/>
        <v>0</v>
      </c>
      <c r="CK215" s="2">
        <f t="shared" si="188"/>
        <v>0</v>
      </c>
      <c r="CL215" s="2">
        <f t="shared" si="188"/>
        <v>0</v>
      </c>
      <c r="CM215" s="2">
        <f t="shared" si="188"/>
        <v>0</v>
      </c>
      <c r="CN215" s="2">
        <f t="shared" si="188"/>
        <v>0</v>
      </c>
      <c r="CO215" s="2">
        <f t="shared" si="188"/>
        <v>0</v>
      </c>
      <c r="CP215" s="2">
        <f t="shared" si="188"/>
        <v>0</v>
      </c>
      <c r="CQ215" s="2">
        <f t="shared" si="188"/>
        <v>0</v>
      </c>
      <c r="CR215" s="2">
        <f t="shared" si="188"/>
        <v>1</v>
      </c>
      <c r="CS215" s="2">
        <f t="shared" si="188"/>
        <v>1</v>
      </c>
      <c r="CT215" s="2">
        <f t="shared" si="188"/>
        <v>0</v>
      </c>
      <c r="CU215" s="2">
        <f t="shared" si="188"/>
        <v>0</v>
      </c>
      <c r="CV215" s="2">
        <f t="shared" si="188"/>
        <v>0</v>
      </c>
      <c r="CW215" s="2">
        <f t="shared" si="188"/>
        <v>0</v>
      </c>
      <c r="CX215" s="2">
        <f t="shared" si="188"/>
        <v>0</v>
      </c>
      <c r="CY215" s="2">
        <f t="shared" si="188"/>
        <v>0</v>
      </c>
      <c r="CZ215" s="2">
        <f t="shared" si="188"/>
        <v>0</v>
      </c>
    </row>
    <row r="216" spans="1:104" x14ac:dyDescent="0.2">
      <c r="A216" s="227" t="s">
        <v>99</v>
      </c>
      <c r="B216" s="127">
        <v>8</v>
      </c>
      <c r="C216" s="128" t="s">
        <v>285</v>
      </c>
      <c r="D216" s="2">
        <f>IF(D95&gt;99,1,0)+IF(D46&gt;99,1,0)</f>
        <v>0</v>
      </c>
      <c r="E216" s="2">
        <f t="shared" ref="E216:BP216" si="189">IF(E95&gt;99,1,0)+IF(E46&gt;99,1,0)</f>
        <v>0</v>
      </c>
      <c r="F216" s="2">
        <f t="shared" si="189"/>
        <v>0</v>
      </c>
      <c r="G216" s="2">
        <f t="shared" si="189"/>
        <v>1</v>
      </c>
      <c r="H216" s="2">
        <f t="shared" si="189"/>
        <v>0</v>
      </c>
      <c r="I216" s="2">
        <f t="shared" si="189"/>
        <v>0</v>
      </c>
      <c r="J216" s="2">
        <f t="shared" si="189"/>
        <v>0</v>
      </c>
      <c r="K216" s="2">
        <f t="shared" si="189"/>
        <v>0</v>
      </c>
      <c r="L216" s="2">
        <f t="shared" si="189"/>
        <v>1</v>
      </c>
      <c r="M216" s="2">
        <f t="shared" si="189"/>
        <v>0</v>
      </c>
      <c r="N216" s="2">
        <f t="shared" si="189"/>
        <v>0</v>
      </c>
      <c r="O216" s="2">
        <f t="shared" si="189"/>
        <v>1</v>
      </c>
      <c r="P216" s="2">
        <f t="shared" si="189"/>
        <v>0</v>
      </c>
      <c r="Q216" s="2">
        <f t="shared" si="189"/>
        <v>0</v>
      </c>
      <c r="R216" s="2">
        <f t="shared" si="189"/>
        <v>0</v>
      </c>
      <c r="S216" s="2">
        <f t="shared" si="189"/>
        <v>0</v>
      </c>
      <c r="T216" s="2">
        <f t="shared" si="189"/>
        <v>0</v>
      </c>
      <c r="U216" s="2">
        <f t="shared" si="189"/>
        <v>0</v>
      </c>
      <c r="V216" s="2">
        <f t="shared" si="189"/>
        <v>0</v>
      </c>
      <c r="W216" s="2">
        <f t="shared" si="189"/>
        <v>0</v>
      </c>
      <c r="X216" s="2">
        <f t="shared" si="189"/>
        <v>0</v>
      </c>
      <c r="Y216" s="2">
        <f t="shared" si="189"/>
        <v>0</v>
      </c>
      <c r="Z216" s="2">
        <f t="shared" si="189"/>
        <v>0</v>
      </c>
      <c r="AA216" s="2">
        <f t="shared" si="189"/>
        <v>0</v>
      </c>
      <c r="AB216" s="2">
        <f t="shared" si="189"/>
        <v>1</v>
      </c>
      <c r="AC216" s="2">
        <f t="shared" si="189"/>
        <v>0</v>
      </c>
      <c r="AD216" s="2">
        <f t="shared" si="189"/>
        <v>1</v>
      </c>
      <c r="AE216" s="132">
        <f t="shared" si="189"/>
        <v>2</v>
      </c>
      <c r="AF216" s="2">
        <f t="shared" si="189"/>
        <v>0</v>
      </c>
      <c r="AG216" s="2">
        <f t="shared" si="189"/>
        <v>1</v>
      </c>
      <c r="AH216" s="2">
        <f t="shared" si="189"/>
        <v>0</v>
      </c>
      <c r="AI216" s="2">
        <f t="shared" si="189"/>
        <v>1</v>
      </c>
      <c r="AJ216" s="2">
        <f t="shared" si="189"/>
        <v>1</v>
      </c>
      <c r="AK216" s="2">
        <f t="shared" si="189"/>
        <v>1</v>
      </c>
      <c r="AL216" s="2">
        <f t="shared" si="189"/>
        <v>0</v>
      </c>
      <c r="AM216" s="2">
        <f t="shared" si="189"/>
        <v>0</v>
      </c>
      <c r="AN216" s="2">
        <f t="shared" si="189"/>
        <v>0</v>
      </c>
      <c r="AO216" s="2">
        <f t="shared" si="189"/>
        <v>0</v>
      </c>
      <c r="AP216" s="2">
        <f t="shared" si="189"/>
        <v>1</v>
      </c>
      <c r="AQ216" s="2">
        <f t="shared" si="189"/>
        <v>0</v>
      </c>
      <c r="AR216" s="2">
        <f t="shared" si="189"/>
        <v>0</v>
      </c>
      <c r="AS216" s="2">
        <f t="shared" si="189"/>
        <v>0</v>
      </c>
      <c r="AT216" s="2">
        <f t="shared" si="189"/>
        <v>0</v>
      </c>
      <c r="AU216" s="132">
        <f t="shared" si="189"/>
        <v>2</v>
      </c>
      <c r="AV216" s="2">
        <f t="shared" si="189"/>
        <v>1</v>
      </c>
      <c r="AW216" s="2">
        <f t="shared" si="189"/>
        <v>0</v>
      </c>
      <c r="AX216" s="2">
        <f t="shared" si="189"/>
        <v>0</v>
      </c>
      <c r="AY216" s="2">
        <f t="shared" si="189"/>
        <v>0</v>
      </c>
      <c r="AZ216" s="2">
        <f t="shared" si="189"/>
        <v>0</v>
      </c>
      <c r="BA216" s="2">
        <f t="shared" si="189"/>
        <v>1</v>
      </c>
      <c r="BB216" s="2">
        <f t="shared" si="189"/>
        <v>1</v>
      </c>
      <c r="BC216" s="2">
        <f t="shared" si="189"/>
        <v>0</v>
      </c>
      <c r="BD216" s="2">
        <f t="shared" si="189"/>
        <v>0</v>
      </c>
      <c r="BE216" s="2">
        <f t="shared" si="189"/>
        <v>0</v>
      </c>
      <c r="BF216" s="2">
        <f t="shared" si="189"/>
        <v>0</v>
      </c>
      <c r="BG216" s="2">
        <f t="shared" si="189"/>
        <v>0</v>
      </c>
      <c r="BH216" s="2">
        <f t="shared" si="189"/>
        <v>0</v>
      </c>
      <c r="BI216" s="2">
        <f t="shared" si="189"/>
        <v>1</v>
      </c>
      <c r="BJ216" s="2">
        <f t="shared" si="189"/>
        <v>0</v>
      </c>
      <c r="BK216" s="2">
        <f t="shared" si="189"/>
        <v>0</v>
      </c>
      <c r="BL216" s="2">
        <f t="shared" si="189"/>
        <v>0</v>
      </c>
      <c r="BM216" s="2">
        <f t="shared" si="189"/>
        <v>0</v>
      </c>
      <c r="BN216" s="2">
        <f t="shared" si="189"/>
        <v>0</v>
      </c>
      <c r="BO216" s="2">
        <f t="shared" si="189"/>
        <v>1</v>
      </c>
      <c r="BP216" s="2">
        <f t="shared" si="189"/>
        <v>1</v>
      </c>
      <c r="BQ216" s="2">
        <f t="shared" ref="BQ216:CZ216" si="190">IF(BQ95&gt;99,1,0)+IF(BQ46&gt;99,1,0)</f>
        <v>0</v>
      </c>
      <c r="BR216" s="2">
        <f t="shared" si="190"/>
        <v>0</v>
      </c>
      <c r="BS216" s="2">
        <f t="shared" si="190"/>
        <v>0</v>
      </c>
      <c r="BT216" s="132">
        <f t="shared" si="190"/>
        <v>2</v>
      </c>
      <c r="BU216" s="2">
        <f t="shared" si="190"/>
        <v>1</v>
      </c>
      <c r="BV216" s="2">
        <f t="shared" si="190"/>
        <v>0</v>
      </c>
      <c r="BW216" s="2">
        <f t="shared" si="190"/>
        <v>0</v>
      </c>
      <c r="BX216" s="2">
        <f t="shared" si="190"/>
        <v>0</v>
      </c>
      <c r="BY216" s="2">
        <f t="shared" si="190"/>
        <v>0</v>
      </c>
      <c r="BZ216" s="2">
        <f t="shared" si="190"/>
        <v>1</v>
      </c>
      <c r="CA216" s="2">
        <f t="shared" si="190"/>
        <v>0</v>
      </c>
      <c r="CB216" s="2">
        <f t="shared" si="190"/>
        <v>1</v>
      </c>
      <c r="CC216" s="2">
        <f t="shared" si="190"/>
        <v>0</v>
      </c>
      <c r="CD216" s="2">
        <f t="shared" si="190"/>
        <v>1</v>
      </c>
      <c r="CE216" s="2">
        <f t="shared" si="190"/>
        <v>0</v>
      </c>
      <c r="CF216" s="2">
        <f t="shared" si="190"/>
        <v>0</v>
      </c>
      <c r="CG216" s="2">
        <f t="shared" si="190"/>
        <v>0</v>
      </c>
      <c r="CH216" s="2">
        <f t="shared" si="190"/>
        <v>0</v>
      </c>
      <c r="CI216" s="2">
        <f t="shared" si="190"/>
        <v>1</v>
      </c>
      <c r="CJ216" s="2">
        <f t="shared" si="190"/>
        <v>1</v>
      </c>
      <c r="CK216" s="2">
        <f t="shared" si="190"/>
        <v>0</v>
      </c>
      <c r="CL216" s="2">
        <f t="shared" si="190"/>
        <v>0</v>
      </c>
      <c r="CM216" s="2">
        <f t="shared" si="190"/>
        <v>0</v>
      </c>
      <c r="CN216" s="2">
        <f t="shared" si="190"/>
        <v>0</v>
      </c>
      <c r="CO216" s="2">
        <f t="shared" si="190"/>
        <v>1</v>
      </c>
      <c r="CP216" s="2">
        <f t="shared" si="190"/>
        <v>1</v>
      </c>
      <c r="CQ216" s="2">
        <f t="shared" si="190"/>
        <v>1</v>
      </c>
      <c r="CR216" s="2">
        <f t="shared" si="190"/>
        <v>1</v>
      </c>
      <c r="CS216" s="2">
        <f t="shared" si="190"/>
        <v>1</v>
      </c>
      <c r="CT216" s="2">
        <f t="shared" si="190"/>
        <v>0</v>
      </c>
      <c r="CU216" s="2">
        <f t="shared" si="190"/>
        <v>0</v>
      </c>
      <c r="CV216" s="2">
        <f t="shared" si="190"/>
        <v>0</v>
      </c>
      <c r="CW216" s="2">
        <f t="shared" si="190"/>
        <v>0</v>
      </c>
      <c r="CX216" s="2">
        <f t="shared" si="190"/>
        <v>0</v>
      </c>
      <c r="CY216" s="2">
        <f t="shared" si="190"/>
        <v>0</v>
      </c>
      <c r="CZ216" s="2">
        <f t="shared" si="190"/>
        <v>0</v>
      </c>
    </row>
    <row r="217" spans="1:104" x14ac:dyDescent="0.2">
      <c r="A217" s="227"/>
      <c r="B217" s="127">
        <v>9</v>
      </c>
      <c r="C217" s="128" t="s">
        <v>286</v>
      </c>
      <c r="D217" s="2">
        <f t="shared" ref="D217:BO217" si="191">IF(D96&gt;99,1,0)+IF(D47&gt;99,1,0)</f>
        <v>0</v>
      </c>
      <c r="E217" s="2">
        <f t="shared" si="191"/>
        <v>0</v>
      </c>
      <c r="F217" s="2">
        <f t="shared" si="191"/>
        <v>0</v>
      </c>
      <c r="G217" s="2">
        <f t="shared" si="191"/>
        <v>1</v>
      </c>
      <c r="H217" s="2">
        <f t="shared" si="191"/>
        <v>0</v>
      </c>
      <c r="I217" s="2">
        <f t="shared" si="191"/>
        <v>0</v>
      </c>
      <c r="J217" s="2">
        <f t="shared" si="191"/>
        <v>0</v>
      </c>
      <c r="K217" s="2">
        <f t="shared" si="191"/>
        <v>0</v>
      </c>
      <c r="L217" s="2">
        <f t="shared" si="191"/>
        <v>1</v>
      </c>
      <c r="M217" s="2">
        <f t="shared" si="191"/>
        <v>0</v>
      </c>
      <c r="N217" s="2">
        <f t="shared" si="191"/>
        <v>0</v>
      </c>
      <c r="O217" s="2">
        <f t="shared" si="191"/>
        <v>1</v>
      </c>
      <c r="P217" s="2">
        <f t="shared" si="191"/>
        <v>0</v>
      </c>
      <c r="Q217" s="2">
        <f t="shared" si="191"/>
        <v>0</v>
      </c>
      <c r="R217" s="2">
        <f t="shared" si="191"/>
        <v>0</v>
      </c>
      <c r="S217" s="2">
        <f t="shared" si="191"/>
        <v>0</v>
      </c>
      <c r="T217" s="2">
        <f t="shared" si="191"/>
        <v>0</v>
      </c>
      <c r="U217" s="2">
        <f t="shared" si="191"/>
        <v>0</v>
      </c>
      <c r="V217" s="2">
        <f t="shared" si="191"/>
        <v>0</v>
      </c>
      <c r="W217" s="2">
        <f t="shared" si="191"/>
        <v>0</v>
      </c>
      <c r="X217" s="2">
        <f t="shared" si="191"/>
        <v>0</v>
      </c>
      <c r="Y217" s="2">
        <f t="shared" si="191"/>
        <v>0</v>
      </c>
      <c r="Z217" s="2">
        <f t="shared" si="191"/>
        <v>0</v>
      </c>
      <c r="AA217" s="2">
        <f t="shared" si="191"/>
        <v>0</v>
      </c>
      <c r="AB217" s="2">
        <f t="shared" si="191"/>
        <v>1</v>
      </c>
      <c r="AC217" s="2">
        <f t="shared" si="191"/>
        <v>0</v>
      </c>
      <c r="AD217" s="2">
        <f t="shared" si="191"/>
        <v>1</v>
      </c>
      <c r="AE217" s="132">
        <f t="shared" si="191"/>
        <v>2</v>
      </c>
      <c r="AF217" s="2">
        <f t="shared" si="191"/>
        <v>0</v>
      </c>
      <c r="AG217" s="2">
        <f t="shared" si="191"/>
        <v>0</v>
      </c>
      <c r="AH217" s="2">
        <f t="shared" si="191"/>
        <v>0</v>
      </c>
      <c r="AI217" s="2">
        <f t="shared" si="191"/>
        <v>1</v>
      </c>
      <c r="AJ217" s="2">
        <f t="shared" si="191"/>
        <v>1</v>
      </c>
      <c r="AK217" s="2">
        <f t="shared" si="191"/>
        <v>1</v>
      </c>
      <c r="AL217" s="2">
        <f t="shared" si="191"/>
        <v>0</v>
      </c>
      <c r="AM217" s="2">
        <f t="shared" si="191"/>
        <v>0</v>
      </c>
      <c r="AN217" s="2">
        <f t="shared" si="191"/>
        <v>0</v>
      </c>
      <c r="AO217" s="2">
        <f t="shared" si="191"/>
        <v>0</v>
      </c>
      <c r="AP217" s="2">
        <f t="shared" si="191"/>
        <v>1</v>
      </c>
      <c r="AQ217" s="2">
        <f t="shared" si="191"/>
        <v>0</v>
      </c>
      <c r="AR217" s="2">
        <f t="shared" si="191"/>
        <v>0</v>
      </c>
      <c r="AS217" s="2">
        <f t="shared" si="191"/>
        <v>0</v>
      </c>
      <c r="AT217" s="2">
        <f t="shared" si="191"/>
        <v>0</v>
      </c>
      <c r="AU217" s="132">
        <f t="shared" si="191"/>
        <v>2</v>
      </c>
      <c r="AV217" s="2">
        <f t="shared" si="191"/>
        <v>1</v>
      </c>
      <c r="AW217" s="2">
        <f t="shared" si="191"/>
        <v>0</v>
      </c>
      <c r="AX217" s="2">
        <f t="shared" si="191"/>
        <v>0</v>
      </c>
      <c r="AY217" s="2">
        <f t="shared" si="191"/>
        <v>0</v>
      </c>
      <c r="AZ217" s="2">
        <f t="shared" si="191"/>
        <v>0</v>
      </c>
      <c r="BA217" s="2">
        <f t="shared" si="191"/>
        <v>1</v>
      </c>
      <c r="BB217" s="2">
        <f t="shared" si="191"/>
        <v>1</v>
      </c>
      <c r="BC217" s="2">
        <f t="shared" si="191"/>
        <v>0</v>
      </c>
      <c r="BD217" s="2">
        <f t="shared" si="191"/>
        <v>0</v>
      </c>
      <c r="BE217" s="2">
        <f t="shared" si="191"/>
        <v>0</v>
      </c>
      <c r="BF217" s="2">
        <f t="shared" si="191"/>
        <v>0</v>
      </c>
      <c r="BG217" s="2">
        <f t="shared" si="191"/>
        <v>0</v>
      </c>
      <c r="BH217" s="2">
        <f t="shared" si="191"/>
        <v>0</v>
      </c>
      <c r="BI217" s="2">
        <f t="shared" si="191"/>
        <v>1</v>
      </c>
      <c r="BJ217" s="2">
        <f t="shared" si="191"/>
        <v>0</v>
      </c>
      <c r="BK217" s="2">
        <f t="shared" si="191"/>
        <v>0</v>
      </c>
      <c r="BL217" s="2">
        <f t="shared" si="191"/>
        <v>0</v>
      </c>
      <c r="BM217" s="2">
        <f t="shared" si="191"/>
        <v>0</v>
      </c>
      <c r="BN217" s="2">
        <f t="shared" si="191"/>
        <v>0</v>
      </c>
      <c r="BO217" s="2">
        <f t="shared" si="191"/>
        <v>1</v>
      </c>
      <c r="BP217" s="2">
        <f t="shared" ref="BP217:CZ217" si="192">IF(BP96&gt;99,1,0)+IF(BP47&gt;99,1,0)</f>
        <v>0</v>
      </c>
      <c r="BQ217" s="2">
        <f t="shared" si="192"/>
        <v>0</v>
      </c>
      <c r="BR217" s="2">
        <f t="shared" si="192"/>
        <v>0</v>
      </c>
      <c r="BS217" s="2">
        <f t="shared" si="192"/>
        <v>0</v>
      </c>
      <c r="BT217" s="132">
        <f t="shared" si="192"/>
        <v>2</v>
      </c>
      <c r="BU217" s="2">
        <f t="shared" si="192"/>
        <v>1</v>
      </c>
      <c r="BV217" s="2">
        <f t="shared" si="192"/>
        <v>0</v>
      </c>
      <c r="BW217" s="2">
        <f t="shared" si="192"/>
        <v>0</v>
      </c>
      <c r="BX217" s="2">
        <f t="shared" si="192"/>
        <v>0</v>
      </c>
      <c r="BY217" s="2">
        <f t="shared" si="192"/>
        <v>0</v>
      </c>
      <c r="BZ217" s="2">
        <f t="shared" si="192"/>
        <v>0</v>
      </c>
      <c r="CA217" s="2">
        <f t="shared" si="192"/>
        <v>0</v>
      </c>
      <c r="CB217" s="2">
        <f t="shared" si="192"/>
        <v>1</v>
      </c>
      <c r="CC217" s="2">
        <f t="shared" si="192"/>
        <v>0</v>
      </c>
      <c r="CD217" s="2">
        <f t="shared" si="192"/>
        <v>1</v>
      </c>
      <c r="CE217" s="2">
        <f t="shared" si="192"/>
        <v>1</v>
      </c>
      <c r="CF217" s="2">
        <f t="shared" si="192"/>
        <v>0</v>
      </c>
      <c r="CG217" s="2">
        <f t="shared" si="192"/>
        <v>0</v>
      </c>
      <c r="CH217" s="2">
        <f t="shared" si="192"/>
        <v>0</v>
      </c>
      <c r="CI217" s="2">
        <f t="shared" si="192"/>
        <v>1</v>
      </c>
      <c r="CJ217" s="2">
        <f t="shared" si="192"/>
        <v>1</v>
      </c>
      <c r="CK217" s="2">
        <f t="shared" si="192"/>
        <v>0</v>
      </c>
      <c r="CL217" s="2">
        <f t="shared" si="192"/>
        <v>0</v>
      </c>
      <c r="CM217" s="2">
        <f t="shared" si="192"/>
        <v>0</v>
      </c>
      <c r="CN217" s="2">
        <f t="shared" si="192"/>
        <v>0</v>
      </c>
      <c r="CO217" s="2">
        <f t="shared" si="192"/>
        <v>1</v>
      </c>
      <c r="CP217" s="2">
        <f t="shared" si="192"/>
        <v>1</v>
      </c>
      <c r="CQ217" s="2">
        <f t="shared" si="192"/>
        <v>1</v>
      </c>
      <c r="CR217" s="2">
        <f t="shared" si="192"/>
        <v>1</v>
      </c>
      <c r="CS217" s="2">
        <f t="shared" si="192"/>
        <v>1</v>
      </c>
      <c r="CT217" s="2">
        <f t="shared" si="192"/>
        <v>0</v>
      </c>
      <c r="CU217" s="2">
        <f t="shared" si="192"/>
        <v>0</v>
      </c>
      <c r="CV217" s="2">
        <f t="shared" si="192"/>
        <v>0</v>
      </c>
      <c r="CW217" s="2">
        <f t="shared" si="192"/>
        <v>0</v>
      </c>
      <c r="CX217" s="2">
        <f t="shared" si="192"/>
        <v>0</v>
      </c>
      <c r="CY217" s="2">
        <f t="shared" si="192"/>
        <v>0</v>
      </c>
      <c r="CZ217" s="2">
        <f t="shared" si="192"/>
        <v>0</v>
      </c>
    </row>
    <row r="218" spans="1:104" x14ac:dyDescent="0.2">
      <c r="A218" s="227"/>
      <c r="B218" s="127">
        <v>10</v>
      </c>
      <c r="C218" s="128" t="s">
        <v>287</v>
      </c>
      <c r="D218" s="2">
        <f t="shared" ref="D218:BO218" si="193">IF(D97&gt;99,1,0)+IF(D48&gt;99,1,0)</f>
        <v>0</v>
      </c>
      <c r="E218" s="2">
        <f t="shared" si="193"/>
        <v>1</v>
      </c>
      <c r="F218" s="2">
        <f t="shared" si="193"/>
        <v>0</v>
      </c>
      <c r="G218" s="2">
        <f t="shared" si="193"/>
        <v>1</v>
      </c>
      <c r="H218" s="2">
        <f t="shared" si="193"/>
        <v>1</v>
      </c>
      <c r="I218" s="2">
        <f t="shared" si="193"/>
        <v>0</v>
      </c>
      <c r="J218" s="2">
        <f t="shared" si="193"/>
        <v>1</v>
      </c>
      <c r="K218" s="2">
        <f t="shared" si="193"/>
        <v>0</v>
      </c>
      <c r="L218" s="2">
        <f t="shared" si="193"/>
        <v>1</v>
      </c>
      <c r="M218" s="2">
        <f t="shared" si="193"/>
        <v>0</v>
      </c>
      <c r="N218" s="2">
        <f t="shared" si="193"/>
        <v>0</v>
      </c>
      <c r="O218" s="2">
        <f t="shared" si="193"/>
        <v>0</v>
      </c>
      <c r="P218" s="2">
        <f t="shared" si="193"/>
        <v>0</v>
      </c>
      <c r="Q218" s="2">
        <f t="shared" si="193"/>
        <v>0</v>
      </c>
      <c r="R218" s="2">
        <f t="shared" si="193"/>
        <v>0</v>
      </c>
      <c r="S218" s="2">
        <f t="shared" si="193"/>
        <v>1</v>
      </c>
      <c r="T218" s="2">
        <f t="shared" si="193"/>
        <v>0</v>
      </c>
      <c r="U218" s="2">
        <f t="shared" si="193"/>
        <v>0</v>
      </c>
      <c r="V218" s="2">
        <f t="shared" si="193"/>
        <v>0</v>
      </c>
      <c r="W218" s="2">
        <f t="shared" si="193"/>
        <v>0</v>
      </c>
      <c r="X218" s="2">
        <f t="shared" si="193"/>
        <v>1</v>
      </c>
      <c r="Y218" s="2">
        <f t="shared" si="193"/>
        <v>0</v>
      </c>
      <c r="Z218" s="2">
        <f t="shared" si="193"/>
        <v>0</v>
      </c>
      <c r="AA218" s="2">
        <f t="shared" si="193"/>
        <v>0</v>
      </c>
      <c r="AB218" s="2">
        <f t="shared" si="193"/>
        <v>0</v>
      </c>
      <c r="AC218" s="2">
        <f t="shared" si="193"/>
        <v>0</v>
      </c>
      <c r="AD218" s="2">
        <f t="shared" si="193"/>
        <v>1</v>
      </c>
      <c r="AE218" s="2">
        <f t="shared" si="193"/>
        <v>0</v>
      </c>
      <c r="AF218" s="2">
        <f t="shared" si="193"/>
        <v>0</v>
      </c>
      <c r="AG218" s="2">
        <f t="shared" si="193"/>
        <v>1</v>
      </c>
      <c r="AH218" s="2">
        <f t="shared" si="193"/>
        <v>0</v>
      </c>
      <c r="AI218" s="2">
        <f t="shared" si="193"/>
        <v>1</v>
      </c>
      <c r="AJ218" s="2">
        <f t="shared" si="193"/>
        <v>0</v>
      </c>
      <c r="AK218" s="2">
        <f t="shared" si="193"/>
        <v>0</v>
      </c>
      <c r="AL218" s="2">
        <f t="shared" si="193"/>
        <v>0</v>
      </c>
      <c r="AM218" s="2">
        <f t="shared" si="193"/>
        <v>1</v>
      </c>
      <c r="AN218" s="2">
        <f t="shared" si="193"/>
        <v>0</v>
      </c>
      <c r="AO218" s="2">
        <f t="shared" si="193"/>
        <v>0</v>
      </c>
      <c r="AP218" s="2">
        <f t="shared" si="193"/>
        <v>0</v>
      </c>
      <c r="AQ218" s="2">
        <f t="shared" si="193"/>
        <v>0</v>
      </c>
      <c r="AR218" s="2">
        <f t="shared" si="193"/>
        <v>0</v>
      </c>
      <c r="AS218" s="2">
        <f t="shared" si="193"/>
        <v>0</v>
      </c>
      <c r="AT218" s="2">
        <f t="shared" si="193"/>
        <v>1</v>
      </c>
      <c r="AU218" s="132">
        <f t="shared" si="193"/>
        <v>2</v>
      </c>
      <c r="AV218" s="2">
        <f t="shared" si="193"/>
        <v>0</v>
      </c>
      <c r="AW218" s="2">
        <f t="shared" si="193"/>
        <v>0</v>
      </c>
      <c r="AX218" s="2">
        <f t="shared" si="193"/>
        <v>0</v>
      </c>
      <c r="AY218" s="2">
        <f t="shared" si="193"/>
        <v>0</v>
      </c>
      <c r="AZ218" s="2">
        <f t="shared" si="193"/>
        <v>0</v>
      </c>
      <c r="BA218" s="2">
        <f t="shared" si="193"/>
        <v>0</v>
      </c>
      <c r="BB218" s="2">
        <f t="shared" si="193"/>
        <v>0</v>
      </c>
      <c r="BC218" s="2">
        <f t="shared" si="193"/>
        <v>0</v>
      </c>
      <c r="BD218" s="2">
        <f t="shared" si="193"/>
        <v>0</v>
      </c>
      <c r="BE218" s="2">
        <f t="shared" si="193"/>
        <v>0</v>
      </c>
      <c r="BF218" s="2">
        <f t="shared" si="193"/>
        <v>1</v>
      </c>
      <c r="BG218" s="2">
        <f t="shared" si="193"/>
        <v>1</v>
      </c>
      <c r="BH218" s="2">
        <f t="shared" si="193"/>
        <v>0</v>
      </c>
      <c r="BI218" s="2">
        <f t="shared" si="193"/>
        <v>1</v>
      </c>
      <c r="BJ218" s="2">
        <f t="shared" si="193"/>
        <v>0</v>
      </c>
      <c r="BK218" s="2">
        <f t="shared" si="193"/>
        <v>0</v>
      </c>
      <c r="BL218" s="2">
        <f t="shared" si="193"/>
        <v>1</v>
      </c>
      <c r="BM218" s="2">
        <f t="shared" si="193"/>
        <v>0</v>
      </c>
      <c r="BN218" s="2">
        <f t="shared" si="193"/>
        <v>0</v>
      </c>
      <c r="BO218" s="2">
        <f t="shared" si="193"/>
        <v>1</v>
      </c>
      <c r="BP218" s="2">
        <f t="shared" ref="BP218:CZ218" si="194">IF(BP97&gt;99,1,0)+IF(BP48&gt;99,1,0)</f>
        <v>1</v>
      </c>
      <c r="BQ218" s="2">
        <f t="shared" si="194"/>
        <v>0</v>
      </c>
      <c r="BR218" s="2">
        <f t="shared" si="194"/>
        <v>1</v>
      </c>
      <c r="BS218" s="2">
        <f t="shared" si="194"/>
        <v>0</v>
      </c>
      <c r="BT218" s="132">
        <f t="shared" si="194"/>
        <v>2</v>
      </c>
      <c r="BU218" s="2">
        <f t="shared" si="194"/>
        <v>0</v>
      </c>
      <c r="BV218" s="2">
        <f t="shared" si="194"/>
        <v>0</v>
      </c>
      <c r="BW218" s="2">
        <f t="shared" si="194"/>
        <v>1</v>
      </c>
      <c r="BX218" s="2">
        <f t="shared" si="194"/>
        <v>0</v>
      </c>
      <c r="BY218" s="2">
        <f t="shared" si="194"/>
        <v>0</v>
      </c>
      <c r="BZ218" s="2">
        <f t="shared" si="194"/>
        <v>0</v>
      </c>
      <c r="CA218" s="2">
        <f t="shared" si="194"/>
        <v>0</v>
      </c>
      <c r="CB218" s="2">
        <f t="shared" si="194"/>
        <v>1</v>
      </c>
      <c r="CC218" s="2">
        <f t="shared" si="194"/>
        <v>0</v>
      </c>
      <c r="CD218" s="2">
        <f t="shared" si="194"/>
        <v>1</v>
      </c>
      <c r="CE218" s="2">
        <f t="shared" si="194"/>
        <v>1</v>
      </c>
      <c r="CF218" s="2">
        <f t="shared" si="194"/>
        <v>0</v>
      </c>
      <c r="CG218" s="2">
        <f t="shared" si="194"/>
        <v>0</v>
      </c>
      <c r="CH218" s="2">
        <f t="shared" si="194"/>
        <v>0</v>
      </c>
      <c r="CI218" s="2">
        <f t="shared" si="194"/>
        <v>1</v>
      </c>
      <c r="CJ218" s="2">
        <f t="shared" si="194"/>
        <v>0</v>
      </c>
      <c r="CK218" s="2">
        <f t="shared" si="194"/>
        <v>0</v>
      </c>
      <c r="CL218" s="2">
        <f t="shared" si="194"/>
        <v>0</v>
      </c>
      <c r="CM218" s="2">
        <f t="shared" si="194"/>
        <v>0</v>
      </c>
      <c r="CN218" s="2">
        <f t="shared" si="194"/>
        <v>1</v>
      </c>
      <c r="CO218" s="2">
        <f t="shared" si="194"/>
        <v>1</v>
      </c>
      <c r="CP218" s="2">
        <f t="shared" si="194"/>
        <v>0</v>
      </c>
      <c r="CQ218" s="2">
        <f t="shared" si="194"/>
        <v>1</v>
      </c>
      <c r="CR218" s="2">
        <f t="shared" si="194"/>
        <v>1</v>
      </c>
      <c r="CS218" s="2">
        <f t="shared" si="194"/>
        <v>1</v>
      </c>
      <c r="CT218" s="2">
        <f t="shared" si="194"/>
        <v>0</v>
      </c>
      <c r="CU218" s="2">
        <f t="shared" si="194"/>
        <v>0</v>
      </c>
      <c r="CV218" s="2">
        <f t="shared" si="194"/>
        <v>0</v>
      </c>
      <c r="CW218" s="2">
        <f t="shared" si="194"/>
        <v>0</v>
      </c>
      <c r="CX218" s="2">
        <f t="shared" si="194"/>
        <v>0</v>
      </c>
      <c r="CY218" s="2">
        <f t="shared" si="194"/>
        <v>0</v>
      </c>
      <c r="CZ218" s="2">
        <f t="shared" si="194"/>
        <v>0</v>
      </c>
    </row>
    <row r="219" spans="1:104" x14ac:dyDescent="0.2">
      <c r="A219" s="227"/>
      <c r="B219" s="127">
        <v>11</v>
      </c>
      <c r="C219" s="128" t="s">
        <v>288</v>
      </c>
      <c r="D219" s="2">
        <f t="shared" ref="D219:BO219" si="195">IF(D98&gt;99,1,0)+IF(D49&gt;99,1,0)</f>
        <v>0</v>
      </c>
      <c r="E219" s="2">
        <f t="shared" si="195"/>
        <v>1</v>
      </c>
      <c r="F219" s="2">
        <f t="shared" si="195"/>
        <v>0</v>
      </c>
      <c r="G219" s="2">
        <f t="shared" si="195"/>
        <v>1</v>
      </c>
      <c r="H219" s="2">
        <f t="shared" si="195"/>
        <v>1</v>
      </c>
      <c r="I219" s="2">
        <f t="shared" si="195"/>
        <v>0</v>
      </c>
      <c r="J219" s="2">
        <f t="shared" si="195"/>
        <v>1</v>
      </c>
      <c r="K219" s="2">
        <f t="shared" si="195"/>
        <v>0</v>
      </c>
      <c r="L219" s="2">
        <f t="shared" si="195"/>
        <v>1</v>
      </c>
      <c r="M219" s="2">
        <f t="shared" si="195"/>
        <v>0</v>
      </c>
      <c r="N219" s="2">
        <f t="shared" si="195"/>
        <v>0</v>
      </c>
      <c r="O219" s="2">
        <f t="shared" si="195"/>
        <v>0</v>
      </c>
      <c r="P219" s="2">
        <f t="shared" si="195"/>
        <v>0</v>
      </c>
      <c r="Q219" s="2">
        <f t="shared" si="195"/>
        <v>0</v>
      </c>
      <c r="R219" s="2">
        <f t="shared" si="195"/>
        <v>0</v>
      </c>
      <c r="S219" s="2">
        <f t="shared" si="195"/>
        <v>1</v>
      </c>
      <c r="T219" s="2">
        <f t="shared" si="195"/>
        <v>0</v>
      </c>
      <c r="U219" s="2">
        <f t="shared" si="195"/>
        <v>0</v>
      </c>
      <c r="V219" s="2">
        <f t="shared" si="195"/>
        <v>0</v>
      </c>
      <c r="W219" s="2">
        <f t="shared" si="195"/>
        <v>0</v>
      </c>
      <c r="X219" s="2">
        <f t="shared" si="195"/>
        <v>1</v>
      </c>
      <c r="Y219" s="2">
        <f t="shared" si="195"/>
        <v>0</v>
      </c>
      <c r="Z219" s="2">
        <f t="shared" si="195"/>
        <v>0</v>
      </c>
      <c r="AA219" s="2">
        <f t="shared" si="195"/>
        <v>0</v>
      </c>
      <c r="AB219" s="2">
        <f t="shared" si="195"/>
        <v>0</v>
      </c>
      <c r="AC219" s="2">
        <f t="shared" si="195"/>
        <v>0</v>
      </c>
      <c r="AD219" s="2">
        <f t="shared" si="195"/>
        <v>1</v>
      </c>
      <c r="AE219" s="2">
        <f t="shared" si="195"/>
        <v>0</v>
      </c>
      <c r="AF219" s="2">
        <f t="shared" si="195"/>
        <v>0</v>
      </c>
      <c r="AG219" s="2">
        <f t="shared" si="195"/>
        <v>1</v>
      </c>
      <c r="AH219" s="2">
        <f t="shared" si="195"/>
        <v>0</v>
      </c>
      <c r="AI219" s="2">
        <f t="shared" si="195"/>
        <v>1</v>
      </c>
      <c r="AJ219" s="2">
        <f t="shared" si="195"/>
        <v>0</v>
      </c>
      <c r="AK219" s="2">
        <f t="shared" si="195"/>
        <v>0</v>
      </c>
      <c r="AL219" s="2">
        <f t="shared" si="195"/>
        <v>0</v>
      </c>
      <c r="AM219" s="2">
        <f t="shared" si="195"/>
        <v>1</v>
      </c>
      <c r="AN219" s="2">
        <f t="shared" si="195"/>
        <v>0</v>
      </c>
      <c r="AO219" s="2">
        <f t="shared" si="195"/>
        <v>0</v>
      </c>
      <c r="AP219" s="2">
        <f t="shared" si="195"/>
        <v>0</v>
      </c>
      <c r="AQ219" s="2">
        <f t="shared" si="195"/>
        <v>0</v>
      </c>
      <c r="AR219" s="2">
        <f t="shared" si="195"/>
        <v>0</v>
      </c>
      <c r="AS219" s="2">
        <f t="shared" si="195"/>
        <v>0</v>
      </c>
      <c r="AT219" s="2">
        <f t="shared" si="195"/>
        <v>1</v>
      </c>
      <c r="AU219" s="132">
        <f t="shared" si="195"/>
        <v>2</v>
      </c>
      <c r="AV219" s="2">
        <f t="shared" si="195"/>
        <v>0</v>
      </c>
      <c r="AW219" s="2">
        <f t="shared" si="195"/>
        <v>0</v>
      </c>
      <c r="AX219" s="2">
        <f t="shared" si="195"/>
        <v>0</v>
      </c>
      <c r="AY219" s="2">
        <f t="shared" si="195"/>
        <v>0</v>
      </c>
      <c r="AZ219" s="2">
        <f t="shared" si="195"/>
        <v>0</v>
      </c>
      <c r="BA219" s="2">
        <f t="shared" si="195"/>
        <v>0</v>
      </c>
      <c r="BB219" s="2">
        <f t="shared" si="195"/>
        <v>0</v>
      </c>
      <c r="BC219" s="2">
        <f t="shared" si="195"/>
        <v>0</v>
      </c>
      <c r="BD219" s="2">
        <f t="shared" si="195"/>
        <v>0</v>
      </c>
      <c r="BE219" s="2">
        <f t="shared" si="195"/>
        <v>0</v>
      </c>
      <c r="BF219" s="2">
        <f t="shared" si="195"/>
        <v>1</v>
      </c>
      <c r="BG219" s="2">
        <f t="shared" si="195"/>
        <v>1</v>
      </c>
      <c r="BH219" s="2">
        <f t="shared" si="195"/>
        <v>1</v>
      </c>
      <c r="BI219" s="2">
        <f t="shared" si="195"/>
        <v>1</v>
      </c>
      <c r="BJ219" s="2">
        <f t="shared" si="195"/>
        <v>0</v>
      </c>
      <c r="BK219" s="2">
        <f t="shared" si="195"/>
        <v>0</v>
      </c>
      <c r="BL219" s="2">
        <f t="shared" si="195"/>
        <v>1</v>
      </c>
      <c r="BM219" s="2">
        <f t="shared" si="195"/>
        <v>0</v>
      </c>
      <c r="BN219" s="2">
        <f t="shared" si="195"/>
        <v>0</v>
      </c>
      <c r="BO219" s="2">
        <f t="shared" si="195"/>
        <v>1</v>
      </c>
      <c r="BP219" s="2">
        <f t="shared" ref="BP219:CZ219" si="196">IF(BP98&gt;99,1,0)+IF(BP49&gt;99,1,0)</f>
        <v>1</v>
      </c>
      <c r="BQ219" s="2">
        <f t="shared" si="196"/>
        <v>0</v>
      </c>
      <c r="BR219" s="2">
        <f t="shared" si="196"/>
        <v>1</v>
      </c>
      <c r="BS219" s="2">
        <f t="shared" si="196"/>
        <v>0</v>
      </c>
      <c r="BT219" s="2">
        <f t="shared" si="196"/>
        <v>0</v>
      </c>
      <c r="BU219" s="2">
        <f t="shared" si="196"/>
        <v>0</v>
      </c>
      <c r="BV219" s="2">
        <f t="shared" si="196"/>
        <v>0</v>
      </c>
      <c r="BW219" s="2">
        <f t="shared" si="196"/>
        <v>1</v>
      </c>
      <c r="BX219" s="2">
        <f t="shared" si="196"/>
        <v>0</v>
      </c>
      <c r="BY219" s="2">
        <f t="shared" si="196"/>
        <v>0</v>
      </c>
      <c r="BZ219" s="2">
        <f t="shared" si="196"/>
        <v>0</v>
      </c>
      <c r="CA219" s="2">
        <f t="shared" si="196"/>
        <v>0</v>
      </c>
      <c r="CB219" s="2">
        <f t="shared" si="196"/>
        <v>1</v>
      </c>
      <c r="CC219" s="2">
        <f t="shared" si="196"/>
        <v>0</v>
      </c>
      <c r="CD219" s="2">
        <f t="shared" si="196"/>
        <v>1</v>
      </c>
      <c r="CE219" s="2">
        <f t="shared" si="196"/>
        <v>1</v>
      </c>
      <c r="CF219" s="2">
        <f t="shared" si="196"/>
        <v>0</v>
      </c>
      <c r="CG219" s="2">
        <f t="shared" si="196"/>
        <v>0</v>
      </c>
      <c r="CH219" s="2">
        <f t="shared" si="196"/>
        <v>0</v>
      </c>
      <c r="CI219" s="2">
        <f t="shared" si="196"/>
        <v>1</v>
      </c>
      <c r="CJ219" s="2">
        <f t="shared" si="196"/>
        <v>0</v>
      </c>
      <c r="CK219" s="2">
        <f t="shared" si="196"/>
        <v>0</v>
      </c>
      <c r="CL219" s="2">
        <f t="shared" si="196"/>
        <v>0</v>
      </c>
      <c r="CM219" s="2">
        <f t="shared" si="196"/>
        <v>0</v>
      </c>
      <c r="CN219" s="2">
        <f t="shared" si="196"/>
        <v>1</v>
      </c>
      <c r="CO219" s="2">
        <f t="shared" si="196"/>
        <v>1</v>
      </c>
      <c r="CP219" s="2">
        <f t="shared" si="196"/>
        <v>0</v>
      </c>
      <c r="CQ219" s="2">
        <f t="shared" si="196"/>
        <v>1</v>
      </c>
      <c r="CR219" s="2">
        <f t="shared" si="196"/>
        <v>1</v>
      </c>
      <c r="CS219" s="2">
        <f t="shared" si="196"/>
        <v>1</v>
      </c>
      <c r="CT219" s="2">
        <f t="shared" si="196"/>
        <v>0</v>
      </c>
      <c r="CU219" s="2">
        <f t="shared" si="196"/>
        <v>0</v>
      </c>
      <c r="CV219" s="2">
        <f t="shared" si="196"/>
        <v>0</v>
      </c>
      <c r="CW219" s="2">
        <f t="shared" si="196"/>
        <v>0</v>
      </c>
      <c r="CX219" s="2">
        <f t="shared" si="196"/>
        <v>0</v>
      </c>
      <c r="CY219" s="2">
        <f t="shared" si="196"/>
        <v>0</v>
      </c>
      <c r="CZ219" s="2">
        <f t="shared" si="196"/>
        <v>0</v>
      </c>
    </row>
    <row r="220" spans="1:104" x14ac:dyDescent="0.2">
      <c r="A220" s="227" t="s">
        <v>87</v>
      </c>
      <c r="B220" s="127">
        <v>8</v>
      </c>
      <c r="C220" s="128" t="s">
        <v>285</v>
      </c>
      <c r="D220" s="2">
        <f>IF(D104&gt;99,1,0)+IF(D57&gt;99,1,0)</f>
        <v>0</v>
      </c>
      <c r="E220" s="2">
        <f t="shared" ref="E220:BP220" si="197">IF(E104&gt;99,1,0)+IF(E57&gt;99,1,0)</f>
        <v>1</v>
      </c>
      <c r="F220" s="2">
        <f t="shared" si="197"/>
        <v>0</v>
      </c>
      <c r="G220" s="2">
        <f t="shared" si="197"/>
        <v>0</v>
      </c>
      <c r="H220" s="2">
        <f t="shared" si="197"/>
        <v>0</v>
      </c>
      <c r="I220" s="2">
        <f t="shared" si="197"/>
        <v>0</v>
      </c>
      <c r="J220" s="2">
        <f t="shared" si="197"/>
        <v>0</v>
      </c>
      <c r="K220" s="2">
        <f t="shared" si="197"/>
        <v>0</v>
      </c>
      <c r="L220" s="2">
        <f t="shared" si="197"/>
        <v>1</v>
      </c>
      <c r="M220" s="2">
        <f t="shared" si="197"/>
        <v>0</v>
      </c>
      <c r="N220" s="2">
        <f t="shared" si="197"/>
        <v>1</v>
      </c>
      <c r="O220" s="2">
        <f t="shared" si="197"/>
        <v>0</v>
      </c>
      <c r="P220" s="2">
        <f t="shared" si="197"/>
        <v>1</v>
      </c>
      <c r="Q220" s="2">
        <f t="shared" si="197"/>
        <v>0</v>
      </c>
      <c r="R220" s="2">
        <f t="shared" si="197"/>
        <v>0</v>
      </c>
      <c r="S220" s="2">
        <f t="shared" si="197"/>
        <v>0</v>
      </c>
      <c r="T220" s="2">
        <f t="shared" si="197"/>
        <v>1</v>
      </c>
      <c r="U220" s="132">
        <f t="shared" si="197"/>
        <v>2</v>
      </c>
      <c r="V220" s="2">
        <f t="shared" si="197"/>
        <v>0</v>
      </c>
      <c r="W220" s="2">
        <f t="shared" si="197"/>
        <v>1</v>
      </c>
      <c r="X220" s="2">
        <f t="shared" si="197"/>
        <v>0</v>
      </c>
      <c r="Y220" s="2">
        <f t="shared" si="197"/>
        <v>0</v>
      </c>
      <c r="Z220" s="2">
        <f t="shared" si="197"/>
        <v>0</v>
      </c>
      <c r="AA220" s="2">
        <f t="shared" si="197"/>
        <v>0</v>
      </c>
      <c r="AB220" s="2">
        <f t="shared" si="197"/>
        <v>0</v>
      </c>
      <c r="AC220" s="2">
        <f t="shared" si="197"/>
        <v>1</v>
      </c>
      <c r="AD220" s="2">
        <f t="shared" si="197"/>
        <v>0</v>
      </c>
      <c r="AE220" s="2">
        <f t="shared" si="197"/>
        <v>0</v>
      </c>
      <c r="AF220" s="2">
        <f t="shared" si="197"/>
        <v>0</v>
      </c>
      <c r="AG220" s="2">
        <f t="shared" si="197"/>
        <v>0</v>
      </c>
      <c r="AH220" s="2">
        <f t="shared" si="197"/>
        <v>1</v>
      </c>
      <c r="AI220" s="2">
        <f t="shared" si="197"/>
        <v>0</v>
      </c>
      <c r="AJ220" s="2">
        <f t="shared" si="197"/>
        <v>0</v>
      </c>
      <c r="AK220" s="2">
        <f t="shared" si="197"/>
        <v>0</v>
      </c>
      <c r="AL220" s="2">
        <f t="shared" si="197"/>
        <v>0</v>
      </c>
      <c r="AM220" s="2">
        <f t="shared" si="197"/>
        <v>0</v>
      </c>
      <c r="AN220" s="2">
        <f t="shared" si="197"/>
        <v>0</v>
      </c>
      <c r="AO220" s="2">
        <f t="shared" si="197"/>
        <v>1</v>
      </c>
      <c r="AP220" s="2">
        <f t="shared" si="197"/>
        <v>1</v>
      </c>
      <c r="AQ220" s="2">
        <f t="shared" si="197"/>
        <v>0</v>
      </c>
      <c r="AR220" s="2">
        <f t="shared" si="197"/>
        <v>1</v>
      </c>
      <c r="AS220" s="132">
        <f t="shared" si="197"/>
        <v>2</v>
      </c>
      <c r="AT220" s="2">
        <f t="shared" si="197"/>
        <v>0</v>
      </c>
      <c r="AU220" s="2">
        <f t="shared" si="197"/>
        <v>1</v>
      </c>
      <c r="AV220" s="2">
        <f t="shared" si="197"/>
        <v>1</v>
      </c>
      <c r="AW220" s="2">
        <f t="shared" si="197"/>
        <v>0</v>
      </c>
      <c r="AX220" s="2">
        <f t="shared" si="197"/>
        <v>0</v>
      </c>
      <c r="AY220" s="2">
        <f t="shared" si="197"/>
        <v>0</v>
      </c>
      <c r="AZ220" s="2">
        <f t="shared" si="197"/>
        <v>0</v>
      </c>
      <c r="BA220" s="2">
        <f t="shared" si="197"/>
        <v>0</v>
      </c>
      <c r="BB220" s="2">
        <f t="shared" si="197"/>
        <v>1</v>
      </c>
      <c r="BC220" s="2">
        <f t="shared" si="197"/>
        <v>0</v>
      </c>
      <c r="BD220" s="2">
        <f t="shared" si="197"/>
        <v>0</v>
      </c>
      <c r="BE220" s="2">
        <f t="shared" si="197"/>
        <v>0</v>
      </c>
      <c r="BF220" s="2">
        <f t="shared" si="197"/>
        <v>1</v>
      </c>
      <c r="BG220" s="2">
        <f t="shared" si="197"/>
        <v>0</v>
      </c>
      <c r="BH220" s="2">
        <f t="shared" si="197"/>
        <v>0</v>
      </c>
      <c r="BI220" s="2">
        <f t="shared" si="197"/>
        <v>0</v>
      </c>
      <c r="BJ220" s="2">
        <f t="shared" si="197"/>
        <v>1</v>
      </c>
      <c r="BK220" s="2">
        <f t="shared" si="197"/>
        <v>0</v>
      </c>
      <c r="BL220" s="2">
        <f t="shared" si="197"/>
        <v>0</v>
      </c>
      <c r="BM220" s="2">
        <f t="shared" si="197"/>
        <v>0</v>
      </c>
      <c r="BN220" s="2">
        <f t="shared" si="197"/>
        <v>0</v>
      </c>
      <c r="BO220" s="2">
        <f t="shared" si="197"/>
        <v>0</v>
      </c>
      <c r="BP220" s="2">
        <f t="shared" si="197"/>
        <v>0</v>
      </c>
      <c r="BQ220" s="2">
        <f t="shared" ref="BQ220:CZ220" si="198">IF(BQ104&gt;99,1,0)+IF(BQ57&gt;99,1,0)</f>
        <v>1</v>
      </c>
      <c r="BR220" s="2">
        <f t="shared" si="198"/>
        <v>0</v>
      </c>
      <c r="BS220" s="2">
        <f t="shared" si="198"/>
        <v>1</v>
      </c>
      <c r="BT220" s="2">
        <f t="shared" si="198"/>
        <v>0</v>
      </c>
      <c r="BU220" s="2">
        <f t="shared" si="198"/>
        <v>0</v>
      </c>
      <c r="BV220" s="2">
        <f t="shared" si="198"/>
        <v>0</v>
      </c>
      <c r="BW220" s="2">
        <f t="shared" si="198"/>
        <v>0</v>
      </c>
      <c r="BX220" s="2">
        <f t="shared" si="198"/>
        <v>1</v>
      </c>
      <c r="BY220" s="2">
        <f t="shared" si="198"/>
        <v>0</v>
      </c>
      <c r="BZ220" s="2">
        <f t="shared" si="198"/>
        <v>0</v>
      </c>
      <c r="CA220" s="2">
        <f t="shared" si="198"/>
        <v>0</v>
      </c>
      <c r="CB220" s="2">
        <f t="shared" si="198"/>
        <v>0</v>
      </c>
      <c r="CC220" s="2">
        <f t="shared" si="198"/>
        <v>0</v>
      </c>
      <c r="CD220" s="2">
        <f t="shared" si="198"/>
        <v>0</v>
      </c>
      <c r="CE220" s="2">
        <f t="shared" si="198"/>
        <v>0</v>
      </c>
      <c r="CF220" s="2">
        <f t="shared" si="198"/>
        <v>0</v>
      </c>
      <c r="CG220" s="132">
        <f t="shared" si="198"/>
        <v>2</v>
      </c>
      <c r="CH220" s="2">
        <f t="shared" si="198"/>
        <v>1</v>
      </c>
      <c r="CI220" s="2">
        <f t="shared" si="198"/>
        <v>1</v>
      </c>
      <c r="CJ220" s="2">
        <f t="shared" si="198"/>
        <v>1</v>
      </c>
      <c r="CK220" s="2">
        <f t="shared" si="198"/>
        <v>0</v>
      </c>
      <c r="CL220" s="2">
        <f t="shared" si="198"/>
        <v>0</v>
      </c>
      <c r="CM220" s="2">
        <f t="shared" si="198"/>
        <v>0</v>
      </c>
      <c r="CN220" s="2">
        <f t="shared" si="198"/>
        <v>0</v>
      </c>
      <c r="CO220" s="2">
        <f t="shared" si="198"/>
        <v>0</v>
      </c>
      <c r="CP220" s="2">
        <f t="shared" si="198"/>
        <v>0</v>
      </c>
      <c r="CQ220" s="2">
        <f t="shared" si="198"/>
        <v>0</v>
      </c>
      <c r="CR220" s="2">
        <f t="shared" si="198"/>
        <v>1</v>
      </c>
      <c r="CS220" s="2">
        <f t="shared" si="198"/>
        <v>0</v>
      </c>
      <c r="CT220" s="2">
        <f t="shared" si="198"/>
        <v>0</v>
      </c>
      <c r="CU220" s="2">
        <f t="shared" si="198"/>
        <v>0</v>
      </c>
      <c r="CV220" s="2">
        <f t="shared" si="198"/>
        <v>0</v>
      </c>
      <c r="CW220" s="2">
        <f t="shared" si="198"/>
        <v>0</v>
      </c>
      <c r="CX220" s="2">
        <f t="shared" si="198"/>
        <v>0</v>
      </c>
      <c r="CY220" s="2">
        <f t="shared" si="198"/>
        <v>0</v>
      </c>
      <c r="CZ220" s="2">
        <f t="shared" si="198"/>
        <v>0</v>
      </c>
    </row>
    <row r="221" spans="1:104" x14ac:dyDescent="0.2">
      <c r="A221" s="227"/>
      <c r="B221" s="127">
        <v>9</v>
      </c>
      <c r="C221" s="128" t="s">
        <v>286</v>
      </c>
      <c r="D221" s="2">
        <f t="shared" ref="D221:BO221" si="199">IF(D105&gt;99,1,0)+IF(D58&gt;99,1,0)</f>
        <v>0</v>
      </c>
      <c r="E221" s="2">
        <f t="shared" si="199"/>
        <v>1</v>
      </c>
      <c r="F221" s="2">
        <f t="shared" si="199"/>
        <v>0</v>
      </c>
      <c r="G221" s="2">
        <f t="shared" si="199"/>
        <v>0</v>
      </c>
      <c r="H221" s="2">
        <f t="shared" si="199"/>
        <v>0</v>
      </c>
      <c r="I221" s="2">
        <f t="shared" si="199"/>
        <v>0</v>
      </c>
      <c r="J221" s="2">
        <f t="shared" si="199"/>
        <v>0</v>
      </c>
      <c r="K221" s="2">
        <f t="shared" si="199"/>
        <v>0</v>
      </c>
      <c r="L221" s="2">
        <f t="shared" si="199"/>
        <v>0</v>
      </c>
      <c r="M221" s="2">
        <f t="shared" si="199"/>
        <v>1</v>
      </c>
      <c r="N221" s="2">
        <f t="shared" si="199"/>
        <v>1</v>
      </c>
      <c r="O221" s="2">
        <f t="shared" si="199"/>
        <v>0</v>
      </c>
      <c r="P221" s="2">
        <f t="shared" si="199"/>
        <v>1</v>
      </c>
      <c r="Q221" s="2">
        <f t="shared" si="199"/>
        <v>0</v>
      </c>
      <c r="R221" s="2">
        <f t="shared" si="199"/>
        <v>0</v>
      </c>
      <c r="S221" s="2">
        <f t="shared" si="199"/>
        <v>0</v>
      </c>
      <c r="T221" s="2">
        <f t="shared" si="199"/>
        <v>1</v>
      </c>
      <c r="U221" s="132">
        <f t="shared" si="199"/>
        <v>2</v>
      </c>
      <c r="V221" s="2">
        <f t="shared" si="199"/>
        <v>0</v>
      </c>
      <c r="W221" s="2">
        <f t="shared" si="199"/>
        <v>1</v>
      </c>
      <c r="X221" s="2">
        <f t="shared" si="199"/>
        <v>0</v>
      </c>
      <c r="Y221" s="2">
        <f t="shared" si="199"/>
        <v>0</v>
      </c>
      <c r="Z221" s="2">
        <f t="shared" si="199"/>
        <v>0</v>
      </c>
      <c r="AA221" s="2">
        <f t="shared" si="199"/>
        <v>0</v>
      </c>
      <c r="AB221" s="2">
        <f t="shared" si="199"/>
        <v>0</v>
      </c>
      <c r="AC221" s="2">
        <f t="shared" si="199"/>
        <v>1</v>
      </c>
      <c r="AD221" s="2">
        <f t="shared" si="199"/>
        <v>0</v>
      </c>
      <c r="AE221" s="2">
        <f t="shared" si="199"/>
        <v>0</v>
      </c>
      <c r="AF221" s="2">
        <f t="shared" si="199"/>
        <v>0</v>
      </c>
      <c r="AG221" s="2">
        <f t="shared" si="199"/>
        <v>0</v>
      </c>
      <c r="AH221" s="2">
        <f t="shared" si="199"/>
        <v>1</v>
      </c>
      <c r="AI221" s="2">
        <f t="shared" si="199"/>
        <v>0</v>
      </c>
      <c r="AJ221" s="2">
        <f t="shared" si="199"/>
        <v>1</v>
      </c>
      <c r="AK221" s="2">
        <f t="shared" si="199"/>
        <v>0</v>
      </c>
      <c r="AL221" s="2">
        <f t="shared" si="199"/>
        <v>0</v>
      </c>
      <c r="AM221" s="2">
        <f t="shared" si="199"/>
        <v>0</v>
      </c>
      <c r="AN221" s="2">
        <f t="shared" si="199"/>
        <v>0</v>
      </c>
      <c r="AO221" s="2">
        <f t="shared" si="199"/>
        <v>1</v>
      </c>
      <c r="AP221" s="2">
        <f t="shared" si="199"/>
        <v>1</v>
      </c>
      <c r="AQ221" s="2">
        <f t="shared" si="199"/>
        <v>0</v>
      </c>
      <c r="AR221" s="2">
        <f t="shared" si="199"/>
        <v>1</v>
      </c>
      <c r="AS221" s="132">
        <f t="shared" si="199"/>
        <v>2</v>
      </c>
      <c r="AT221" s="2">
        <f t="shared" si="199"/>
        <v>0</v>
      </c>
      <c r="AU221" s="2">
        <f t="shared" si="199"/>
        <v>1</v>
      </c>
      <c r="AV221" s="2">
        <f t="shared" si="199"/>
        <v>1</v>
      </c>
      <c r="AW221" s="2">
        <f t="shared" si="199"/>
        <v>0</v>
      </c>
      <c r="AX221" s="2">
        <f t="shared" si="199"/>
        <v>0</v>
      </c>
      <c r="AY221" s="2">
        <f t="shared" si="199"/>
        <v>0</v>
      </c>
      <c r="AZ221" s="2">
        <f t="shared" si="199"/>
        <v>0</v>
      </c>
      <c r="BA221" s="2">
        <f t="shared" si="199"/>
        <v>0</v>
      </c>
      <c r="BB221" s="2">
        <f t="shared" si="199"/>
        <v>1</v>
      </c>
      <c r="BC221" s="2">
        <f t="shared" si="199"/>
        <v>0</v>
      </c>
      <c r="BD221" s="2">
        <f t="shared" si="199"/>
        <v>1</v>
      </c>
      <c r="BE221" s="2">
        <f t="shared" si="199"/>
        <v>0</v>
      </c>
      <c r="BF221" s="2">
        <f t="shared" si="199"/>
        <v>1</v>
      </c>
      <c r="BG221" s="2">
        <f t="shared" si="199"/>
        <v>0</v>
      </c>
      <c r="BH221" s="2">
        <f t="shared" si="199"/>
        <v>0</v>
      </c>
      <c r="BI221" s="2">
        <f t="shared" si="199"/>
        <v>0</v>
      </c>
      <c r="BJ221" s="2">
        <f t="shared" si="199"/>
        <v>1</v>
      </c>
      <c r="BK221" s="2">
        <f t="shared" si="199"/>
        <v>0</v>
      </c>
      <c r="BL221" s="2">
        <f t="shared" si="199"/>
        <v>0</v>
      </c>
      <c r="BM221" s="2">
        <f t="shared" si="199"/>
        <v>0</v>
      </c>
      <c r="BN221" s="2">
        <f t="shared" si="199"/>
        <v>0</v>
      </c>
      <c r="BO221" s="2">
        <f t="shared" si="199"/>
        <v>0</v>
      </c>
      <c r="BP221" s="2">
        <f t="shared" ref="BP221:CZ221" si="200">IF(BP105&gt;99,1,0)+IF(BP58&gt;99,1,0)</f>
        <v>0</v>
      </c>
      <c r="BQ221" s="2">
        <f t="shared" si="200"/>
        <v>0</v>
      </c>
      <c r="BR221" s="2">
        <f t="shared" si="200"/>
        <v>0</v>
      </c>
      <c r="BS221" s="2">
        <f t="shared" si="200"/>
        <v>1</v>
      </c>
      <c r="BT221" s="2">
        <f t="shared" si="200"/>
        <v>0</v>
      </c>
      <c r="BU221" s="2">
        <f t="shared" si="200"/>
        <v>0</v>
      </c>
      <c r="BV221" s="2">
        <f t="shared" si="200"/>
        <v>0</v>
      </c>
      <c r="BW221" s="2">
        <f t="shared" si="200"/>
        <v>0</v>
      </c>
      <c r="BX221" s="2">
        <f t="shared" si="200"/>
        <v>0</v>
      </c>
      <c r="BY221" s="2">
        <f t="shared" si="200"/>
        <v>0</v>
      </c>
      <c r="BZ221" s="2">
        <f t="shared" si="200"/>
        <v>0</v>
      </c>
      <c r="CA221" s="2">
        <f t="shared" si="200"/>
        <v>0</v>
      </c>
      <c r="CB221" s="2">
        <f t="shared" si="200"/>
        <v>0</v>
      </c>
      <c r="CC221" s="2">
        <f t="shared" si="200"/>
        <v>0</v>
      </c>
      <c r="CD221" s="2">
        <f t="shared" si="200"/>
        <v>0</v>
      </c>
      <c r="CE221" s="2">
        <f t="shared" si="200"/>
        <v>0</v>
      </c>
      <c r="CF221" s="2">
        <f t="shared" si="200"/>
        <v>0</v>
      </c>
      <c r="CG221" s="132">
        <f t="shared" si="200"/>
        <v>2</v>
      </c>
      <c r="CH221" s="2">
        <f t="shared" si="200"/>
        <v>1</v>
      </c>
      <c r="CI221" s="2">
        <f t="shared" si="200"/>
        <v>1</v>
      </c>
      <c r="CJ221" s="2">
        <f t="shared" si="200"/>
        <v>1</v>
      </c>
      <c r="CK221" s="2">
        <f t="shared" si="200"/>
        <v>0</v>
      </c>
      <c r="CL221" s="2">
        <f t="shared" si="200"/>
        <v>0</v>
      </c>
      <c r="CM221" s="2">
        <f t="shared" si="200"/>
        <v>0</v>
      </c>
      <c r="CN221" s="2">
        <f t="shared" si="200"/>
        <v>0</v>
      </c>
      <c r="CO221" s="2">
        <f t="shared" si="200"/>
        <v>0</v>
      </c>
      <c r="CP221" s="2">
        <f t="shared" si="200"/>
        <v>0</v>
      </c>
      <c r="CQ221" s="2">
        <f t="shared" si="200"/>
        <v>0</v>
      </c>
      <c r="CR221" s="2">
        <f t="shared" si="200"/>
        <v>1</v>
      </c>
      <c r="CS221" s="2">
        <f t="shared" si="200"/>
        <v>0</v>
      </c>
      <c r="CT221" s="2">
        <f t="shared" si="200"/>
        <v>0</v>
      </c>
      <c r="CU221" s="2">
        <f t="shared" si="200"/>
        <v>0</v>
      </c>
      <c r="CV221" s="2">
        <f t="shared" si="200"/>
        <v>0</v>
      </c>
      <c r="CW221" s="2">
        <f t="shared" si="200"/>
        <v>0</v>
      </c>
      <c r="CX221" s="2">
        <f t="shared" si="200"/>
        <v>0</v>
      </c>
      <c r="CY221" s="2">
        <f t="shared" si="200"/>
        <v>0</v>
      </c>
      <c r="CZ221" s="2">
        <f t="shared" si="200"/>
        <v>0</v>
      </c>
    </row>
    <row r="222" spans="1:104" x14ac:dyDescent="0.2">
      <c r="A222" s="227"/>
      <c r="B222" s="127">
        <v>10</v>
      </c>
      <c r="C222" s="128" t="s">
        <v>287</v>
      </c>
      <c r="D222" s="2">
        <f t="shared" ref="D222:BO222" si="201">IF(D106&gt;99,1,0)+IF(D59&gt;99,1,0)</f>
        <v>0</v>
      </c>
      <c r="E222" s="2">
        <f t="shared" si="201"/>
        <v>0</v>
      </c>
      <c r="F222" s="2">
        <f t="shared" si="201"/>
        <v>1</v>
      </c>
      <c r="G222" s="2">
        <f t="shared" si="201"/>
        <v>0</v>
      </c>
      <c r="H222" s="2">
        <f t="shared" si="201"/>
        <v>0</v>
      </c>
      <c r="I222" s="2">
        <f t="shared" si="201"/>
        <v>0</v>
      </c>
      <c r="J222" s="2">
        <f t="shared" si="201"/>
        <v>0</v>
      </c>
      <c r="K222" s="2">
        <f t="shared" si="201"/>
        <v>0</v>
      </c>
      <c r="L222" s="2">
        <f t="shared" si="201"/>
        <v>0</v>
      </c>
      <c r="M222" s="2">
        <f t="shared" si="201"/>
        <v>1</v>
      </c>
      <c r="N222" s="2">
        <f t="shared" si="201"/>
        <v>1</v>
      </c>
      <c r="O222" s="2">
        <f t="shared" si="201"/>
        <v>1</v>
      </c>
      <c r="P222" s="2">
        <f t="shared" si="201"/>
        <v>1</v>
      </c>
      <c r="Q222" s="2">
        <f t="shared" si="201"/>
        <v>0</v>
      </c>
      <c r="R222" s="2">
        <f t="shared" si="201"/>
        <v>0</v>
      </c>
      <c r="S222" s="2">
        <f t="shared" si="201"/>
        <v>0</v>
      </c>
      <c r="T222" s="2">
        <f t="shared" si="201"/>
        <v>0</v>
      </c>
      <c r="U222" s="132">
        <f t="shared" si="201"/>
        <v>2</v>
      </c>
      <c r="V222" s="2">
        <f t="shared" si="201"/>
        <v>0</v>
      </c>
      <c r="W222" s="2">
        <f t="shared" si="201"/>
        <v>1</v>
      </c>
      <c r="X222" s="2">
        <f t="shared" si="201"/>
        <v>0</v>
      </c>
      <c r="Y222" s="2">
        <f t="shared" si="201"/>
        <v>0</v>
      </c>
      <c r="Z222" s="2">
        <f t="shared" si="201"/>
        <v>0</v>
      </c>
      <c r="AA222" s="2">
        <f t="shared" si="201"/>
        <v>0</v>
      </c>
      <c r="AB222" s="2">
        <f t="shared" si="201"/>
        <v>0</v>
      </c>
      <c r="AC222" s="2">
        <f t="shared" si="201"/>
        <v>0</v>
      </c>
      <c r="AD222" s="2">
        <f t="shared" si="201"/>
        <v>0</v>
      </c>
      <c r="AE222" s="2">
        <f t="shared" si="201"/>
        <v>1</v>
      </c>
      <c r="AF222" s="2">
        <f t="shared" si="201"/>
        <v>0</v>
      </c>
      <c r="AG222" s="2">
        <f t="shared" si="201"/>
        <v>0</v>
      </c>
      <c r="AH222" s="2">
        <f t="shared" si="201"/>
        <v>0</v>
      </c>
      <c r="AI222" s="2">
        <f t="shared" si="201"/>
        <v>1</v>
      </c>
      <c r="AJ222" s="2">
        <f t="shared" si="201"/>
        <v>1</v>
      </c>
      <c r="AK222" s="2">
        <f t="shared" si="201"/>
        <v>0</v>
      </c>
      <c r="AL222" s="2">
        <f t="shared" si="201"/>
        <v>1</v>
      </c>
      <c r="AM222" s="2">
        <f t="shared" si="201"/>
        <v>0</v>
      </c>
      <c r="AN222" s="2">
        <f t="shared" si="201"/>
        <v>0</v>
      </c>
      <c r="AO222" s="2">
        <f t="shared" si="201"/>
        <v>0</v>
      </c>
      <c r="AP222" s="2">
        <f t="shared" si="201"/>
        <v>1</v>
      </c>
      <c r="AQ222" s="2">
        <f t="shared" si="201"/>
        <v>0</v>
      </c>
      <c r="AR222" s="2">
        <f t="shared" si="201"/>
        <v>0</v>
      </c>
      <c r="AS222" s="132">
        <f t="shared" si="201"/>
        <v>2</v>
      </c>
      <c r="AT222" s="2">
        <f t="shared" si="201"/>
        <v>0</v>
      </c>
      <c r="AU222" s="2">
        <f t="shared" si="201"/>
        <v>1</v>
      </c>
      <c r="AV222" s="2">
        <f t="shared" si="201"/>
        <v>1</v>
      </c>
      <c r="AW222" s="2">
        <f t="shared" si="201"/>
        <v>0</v>
      </c>
      <c r="AX222" s="2">
        <f t="shared" si="201"/>
        <v>0</v>
      </c>
      <c r="AY222" s="2">
        <f t="shared" si="201"/>
        <v>0</v>
      </c>
      <c r="AZ222" s="2">
        <f t="shared" si="201"/>
        <v>0</v>
      </c>
      <c r="BA222" s="2">
        <f t="shared" si="201"/>
        <v>0</v>
      </c>
      <c r="BB222" s="2">
        <f t="shared" si="201"/>
        <v>1</v>
      </c>
      <c r="BC222" s="2">
        <f t="shared" si="201"/>
        <v>0</v>
      </c>
      <c r="BD222" s="2">
        <f t="shared" si="201"/>
        <v>1</v>
      </c>
      <c r="BE222" s="2">
        <f t="shared" si="201"/>
        <v>0</v>
      </c>
      <c r="BF222" s="2">
        <f t="shared" si="201"/>
        <v>1</v>
      </c>
      <c r="BG222" s="2">
        <f t="shared" si="201"/>
        <v>0</v>
      </c>
      <c r="BH222" s="2">
        <f t="shared" si="201"/>
        <v>0</v>
      </c>
      <c r="BI222" s="2">
        <f t="shared" si="201"/>
        <v>0</v>
      </c>
      <c r="BJ222" s="2">
        <f t="shared" si="201"/>
        <v>1</v>
      </c>
      <c r="BK222" s="2">
        <f t="shared" si="201"/>
        <v>0</v>
      </c>
      <c r="BL222" s="2">
        <f t="shared" si="201"/>
        <v>0</v>
      </c>
      <c r="BM222" s="2">
        <f t="shared" si="201"/>
        <v>0</v>
      </c>
      <c r="BN222" s="2">
        <f t="shared" si="201"/>
        <v>0</v>
      </c>
      <c r="BO222" s="2">
        <f t="shared" si="201"/>
        <v>0</v>
      </c>
      <c r="BP222" s="2">
        <f t="shared" ref="BP222:CZ222" si="202">IF(BP106&gt;99,1,0)+IF(BP59&gt;99,1,0)</f>
        <v>0</v>
      </c>
      <c r="BQ222" s="2">
        <f t="shared" si="202"/>
        <v>0</v>
      </c>
      <c r="BR222" s="2">
        <f t="shared" si="202"/>
        <v>1</v>
      </c>
      <c r="BS222" s="2">
        <f t="shared" si="202"/>
        <v>1</v>
      </c>
      <c r="BT222" s="2">
        <f t="shared" si="202"/>
        <v>0</v>
      </c>
      <c r="BU222" s="2">
        <f t="shared" si="202"/>
        <v>0</v>
      </c>
      <c r="BV222" s="2">
        <f t="shared" si="202"/>
        <v>0</v>
      </c>
      <c r="BW222" s="2">
        <f t="shared" si="202"/>
        <v>1</v>
      </c>
      <c r="BX222" s="2">
        <f t="shared" si="202"/>
        <v>0</v>
      </c>
      <c r="BY222" s="2">
        <f t="shared" si="202"/>
        <v>0</v>
      </c>
      <c r="BZ222" s="2">
        <f t="shared" si="202"/>
        <v>0</v>
      </c>
      <c r="CA222" s="2">
        <f t="shared" si="202"/>
        <v>0</v>
      </c>
      <c r="CB222" s="2">
        <f t="shared" si="202"/>
        <v>0</v>
      </c>
      <c r="CC222" s="2">
        <f t="shared" si="202"/>
        <v>0</v>
      </c>
      <c r="CD222" s="2">
        <f t="shared" si="202"/>
        <v>0</v>
      </c>
      <c r="CE222" s="2">
        <f t="shared" si="202"/>
        <v>0</v>
      </c>
      <c r="CF222" s="2">
        <f t="shared" si="202"/>
        <v>1</v>
      </c>
      <c r="CG222" s="132">
        <f t="shared" si="202"/>
        <v>2</v>
      </c>
      <c r="CH222" s="2">
        <f t="shared" si="202"/>
        <v>1</v>
      </c>
      <c r="CI222" s="2">
        <f t="shared" si="202"/>
        <v>0</v>
      </c>
      <c r="CJ222" s="2">
        <f t="shared" si="202"/>
        <v>1</v>
      </c>
      <c r="CK222" s="2">
        <f t="shared" si="202"/>
        <v>0</v>
      </c>
      <c r="CL222" s="2">
        <f t="shared" si="202"/>
        <v>0</v>
      </c>
      <c r="CM222" s="2">
        <f t="shared" si="202"/>
        <v>0</v>
      </c>
      <c r="CN222" s="2">
        <f t="shared" si="202"/>
        <v>0</v>
      </c>
      <c r="CO222" s="2">
        <f t="shared" si="202"/>
        <v>0</v>
      </c>
      <c r="CP222" s="2">
        <f t="shared" si="202"/>
        <v>0</v>
      </c>
      <c r="CQ222" s="2">
        <f t="shared" si="202"/>
        <v>1</v>
      </c>
      <c r="CR222" s="2">
        <f t="shared" si="202"/>
        <v>1</v>
      </c>
      <c r="CS222" s="2">
        <f t="shared" si="202"/>
        <v>0</v>
      </c>
      <c r="CT222" s="2">
        <f t="shared" si="202"/>
        <v>0</v>
      </c>
      <c r="CU222" s="2">
        <f t="shared" si="202"/>
        <v>1</v>
      </c>
      <c r="CV222" s="2">
        <f t="shared" si="202"/>
        <v>0</v>
      </c>
      <c r="CW222" s="2">
        <f t="shared" si="202"/>
        <v>0</v>
      </c>
      <c r="CX222" s="2">
        <f t="shared" si="202"/>
        <v>0</v>
      </c>
      <c r="CY222" s="2">
        <f t="shared" si="202"/>
        <v>0</v>
      </c>
      <c r="CZ222" s="2">
        <f t="shared" si="202"/>
        <v>0</v>
      </c>
    </row>
    <row r="223" spans="1:104" x14ac:dyDescent="0.2">
      <c r="A223" s="227"/>
      <c r="B223" s="127">
        <v>11</v>
      </c>
      <c r="C223" s="128" t="s">
        <v>288</v>
      </c>
      <c r="D223" s="2">
        <f t="shared" ref="D223:BO223" si="203">IF(D107&gt;99,1,0)+IF(D60&gt;99,1,0)</f>
        <v>0</v>
      </c>
      <c r="E223" s="2">
        <f t="shared" si="203"/>
        <v>0</v>
      </c>
      <c r="F223" s="2">
        <f t="shared" si="203"/>
        <v>1</v>
      </c>
      <c r="G223" s="2">
        <f t="shared" si="203"/>
        <v>0</v>
      </c>
      <c r="H223" s="2">
        <f t="shared" si="203"/>
        <v>0</v>
      </c>
      <c r="I223" s="2">
        <f t="shared" si="203"/>
        <v>0</v>
      </c>
      <c r="J223" s="2">
        <f t="shared" si="203"/>
        <v>0</v>
      </c>
      <c r="K223" s="2">
        <f t="shared" si="203"/>
        <v>0</v>
      </c>
      <c r="L223" s="2">
        <f t="shared" si="203"/>
        <v>0</v>
      </c>
      <c r="M223" s="2">
        <f t="shared" si="203"/>
        <v>1</v>
      </c>
      <c r="N223" s="2">
        <f t="shared" si="203"/>
        <v>1</v>
      </c>
      <c r="O223" s="2">
        <f t="shared" si="203"/>
        <v>1</v>
      </c>
      <c r="P223" s="2">
        <f t="shared" si="203"/>
        <v>1</v>
      </c>
      <c r="Q223" s="2">
        <f t="shared" si="203"/>
        <v>0</v>
      </c>
      <c r="R223" s="2">
        <f t="shared" si="203"/>
        <v>0</v>
      </c>
      <c r="S223" s="2">
        <f t="shared" si="203"/>
        <v>0</v>
      </c>
      <c r="T223" s="2">
        <f t="shared" si="203"/>
        <v>0</v>
      </c>
      <c r="U223" s="2">
        <f t="shared" si="203"/>
        <v>1</v>
      </c>
      <c r="V223" s="2">
        <f t="shared" si="203"/>
        <v>0</v>
      </c>
      <c r="W223" s="2">
        <f t="shared" si="203"/>
        <v>1</v>
      </c>
      <c r="X223" s="2">
        <f t="shared" si="203"/>
        <v>0</v>
      </c>
      <c r="Y223" s="2">
        <f t="shared" si="203"/>
        <v>0</v>
      </c>
      <c r="Z223" s="2">
        <f t="shared" si="203"/>
        <v>0</v>
      </c>
      <c r="AA223" s="2">
        <f t="shared" si="203"/>
        <v>0</v>
      </c>
      <c r="AB223" s="2">
        <f t="shared" si="203"/>
        <v>0</v>
      </c>
      <c r="AC223" s="2">
        <f t="shared" si="203"/>
        <v>0</v>
      </c>
      <c r="AD223" s="2">
        <f t="shared" si="203"/>
        <v>0</v>
      </c>
      <c r="AE223" s="2">
        <f t="shared" si="203"/>
        <v>1</v>
      </c>
      <c r="AF223" s="2">
        <f t="shared" si="203"/>
        <v>0</v>
      </c>
      <c r="AG223" s="2">
        <f t="shared" si="203"/>
        <v>0</v>
      </c>
      <c r="AH223" s="2">
        <f t="shared" si="203"/>
        <v>0</v>
      </c>
      <c r="AI223" s="2">
        <f t="shared" si="203"/>
        <v>1</v>
      </c>
      <c r="AJ223" s="2">
        <f t="shared" si="203"/>
        <v>1</v>
      </c>
      <c r="AK223" s="2">
        <f t="shared" si="203"/>
        <v>0</v>
      </c>
      <c r="AL223" s="2">
        <f t="shared" si="203"/>
        <v>1</v>
      </c>
      <c r="AM223" s="2">
        <f t="shared" si="203"/>
        <v>0</v>
      </c>
      <c r="AN223" s="2">
        <f t="shared" si="203"/>
        <v>0</v>
      </c>
      <c r="AO223" s="2">
        <f t="shared" si="203"/>
        <v>0</v>
      </c>
      <c r="AP223" s="2">
        <f t="shared" si="203"/>
        <v>1</v>
      </c>
      <c r="AQ223" s="2">
        <f t="shared" si="203"/>
        <v>0</v>
      </c>
      <c r="AR223" s="2">
        <f t="shared" si="203"/>
        <v>0</v>
      </c>
      <c r="AS223" s="2">
        <f t="shared" si="203"/>
        <v>0</v>
      </c>
      <c r="AT223" s="2">
        <f t="shared" si="203"/>
        <v>0</v>
      </c>
      <c r="AU223" s="2">
        <f t="shared" si="203"/>
        <v>1</v>
      </c>
      <c r="AV223" s="2">
        <f t="shared" si="203"/>
        <v>1</v>
      </c>
      <c r="AW223" s="2">
        <f t="shared" si="203"/>
        <v>0</v>
      </c>
      <c r="AX223" s="2">
        <f t="shared" si="203"/>
        <v>0</v>
      </c>
      <c r="AY223" s="2">
        <f t="shared" si="203"/>
        <v>0</v>
      </c>
      <c r="AZ223" s="2">
        <f t="shared" si="203"/>
        <v>0</v>
      </c>
      <c r="BA223" s="2">
        <f t="shared" si="203"/>
        <v>0</v>
      </c>
      <c r="BB223" s="2">
        <f t="shared" si="203"/>
        <v>1</v>
      </c>
      <c r="BC223" s="2">
        <f t="shared" si="203"/>
        <v>0</v>
      </c>
      <c r="BD223" s="2">
        <f t="shared" si="203"/>
        <v>1</v>
      </c>
      <c r="BE223" s="2">
        <f t="shared" si="203"/>
        <v>0</v>
      </c>
      <c r="BF223" s="2">
        <f t="shared" si="203"/>
        <v>1</v>
      </c>
      <c r="BG223" s="2">
        <f t="shared" si="203"/>
        <v>0</v>
      </c>
      <c r="BH223" s="2">
        <f t="shared" si="203"/>
        <v>0</v>
      </c>
      <c r="BI223" s="2">
        <f t="shared" si="203"/>
        <v>0</v>
      </c>
      <c r="BJ223" s="2">
        <f t="shared" si="203"/>
        <v>1</v>
      </c>
      <c r="BK223" s="2">
        <f t="shared" si="203"/>
        <v>0</v>
      </c>
      <c r="BL223" s="2">
        <f t="shared" si="203"/>
        <v>0</v>
      </c>
      <c r="BM223" s="2">
        <f t="shared" si="203"/>
        <v>0</v>
      </c>
      <c r="BN223" s="2">
        <f t="shared" si="203"/>
        <v>0</v>
      </c>
      <c r="BO223" s="2">
        <f t="shared" si="203"/>
        <v>0</v>
      </c>
      <c r="BP223" s="2">
        <f t="shared" ref="BP223:CZ223" si="204">IF(BP107&gt;99,1,0)+IF(BP60&gt;99,1,0)</f>
        <v>0</v>
      </c>
      <c r="BQ223" s="2">
        <f t="shared" si="204"/>
        <v>1</v>
      </c>
      <c r="BR223" s="2">
        <f t="shared" si="204"/>
        <v>1</v>
      </c>
      <c r="BS223" s="2">
        <f t="shared" si="204"/>
        <v>1</v>
      </c>
      <c r="BT223" s="2">
        <f t="shared" si="204"/>
        <v>0</v>
      </c>
      <c r="BU223" s="2">
        <f t="shared" si="204"/>
        <v>0</v>
      </c>
      <c r="BV223" s="2">
        <f t="shared" si="204"/>
        <v>0</v>
      </c>
      <c r="BW223" s="2">
        <f t="shared" si="204"/>
        <v>1</v>
      </c>
      <c r="BX223" s="2">
        <f t="shared" si="204"/>
        <v>0</v>
      </c>
      <c r="BY223" s="2">
        <f t="shared" si="204"/>
        <v>0</v>
      </c>
      <c r="BZ223" s="2">
        <f t="shared" si="204"/>
        <v>0</v>
      </c>
      <c r="CA223" s="2">
        <f t="shared" si="204"/>
        <v>0</v>
      </c>
      <c r="CB223" s="2">
        <f t="shared" si="204"/>
        <v>0</v>
      </c>
      <c r="CC223" s="2">
        <f t="shared" si="204"/>
        <v>0</v>
      </c>
      <c r="CD223" s="2">
        <f t="shared" si="204"/>
        <v>0</v>
      </c>
      <c r="CE223" s="2">
        <f t="shared" si="204"/>
        <v>0</v>
      </c>
      <c r="CF223" s="2">
        <f t="shared" si="204"/>
        <v>1</v>
      </c>
      <c r="CG223" s="132">
        <f t="shared" si="204"/>
        <v>2</v>
      </c>
      <c r="CH223" s="2">
        <f t="shared" si="204"/>
        <v>1</v>
      </c>
      <c r="CI223" s="2">
        <f t="shared" si="204"/>
        <v>0</v>
      </c>
      <c r="CJ223" s="2">
        <f t="shared" si="204"/>
        <v>1</v>
      </c>
      <c r="CK223" s="2">
        <f t="shared" si="204"/>
        <v>0</v>
      </c>
      <c r="CL223" s="2">
        <f t="shared" si="204"/>
        <v>0</v>
      </c>
      <c r="CM223" s="2">
        <f t="shared" si="204"/>
        <v>0</v>
      </c>
      <c r="CN223" s="2">
        <f t="shared" si="204"/>
        <v>0</v>
      </c>
      <c r="CO223" s="2">
        <f t="shared" si="204"/>
        <v>0</v>
      </c>
      <c r="CP223" s="2">
        <f t="shared" si="204"/>
        <v>0</v>
      </c>
      <c r="CQ223" s="2">
        <f t="shared" si="204"/>
        <v>1</v>
      </c>
      <c r="CR223" s="2">
        <f t="shared" si="204"/>
        <v>1</v>
      </c>
      <c r="CS223" s="2">
        <f t="shared" si="204"/>
        <v>0</v>
      </c>
      <c r="CT223" s="2">
        <f t="shared" si="204"/>
        <v>0</v>
      </c>
      <c r="CU223" s="2">
        <f t="shared" si="204"/>
        <v>1</v>
      </c>
      <c r="CV223" s="2">
        <f t="shared" si="204"/>
        <v>0</v>
      </c>
      <c r="CW223" s="2">
        <f t="shared" si="204"/>
        <v>0</v>
      </c>
      <c r="CX223" s="2">
        <f t="shared" si="204"/>
        <v>0</v>
      </c>
      <c r="CY223" s="2">
        <f t="shared" si="204"/>
        <v>0</v>
      </c>
      <c r="CZ223" s="2">
        <f t="shared" si="204"/>
        <v>0</v>
      </c>
    </row>
    <row r="225" spans="4:104" x14ac:dyDescent="0.2">
      <c r="D225">
        <f>COUNTIF(D204:D223,"&gt;1")</f>
        <v>0</v>
      </c>
      <c r="E225">
        <f t="shared" ref="E225:BP225" si="205">COUNTIF(E204:E223,"&gt;1")</f>
        <v>0</v>
      </c>
      <c r="F225">
        <f t="shared" si="205"/>
        <v>0</v>
      </c>
      <c r="G225">
        <f t="shared" si="205"/>
        <v>0</v>
      </c>
      <c r="H225">
        <f t="shared" si="205"/>
        <v>0</v>
      </c>
      <c r="I225">
        <f t="shared" si="205"/>
        <v>0</v>
      </c>
      <c r="J225">
        <f t="shared" si="205"/>
        <v>0</v>
      </c>
      <c r="K225">
        <f t="shared" si="205"/>
        <v>0</v>
      </c>
      <c r="L225">
        <f t="shared" si="205"/>
        <v>0</v>
      </c>
      <c r="M225">
        <f t="shared" si="205"/>
        <v>0</v>
      </c>
      <c r="N225">
        <f t="shared" si="205"/>
        <v>0</v>
      </c>
      <c r="O225">
        <f t="shared" si="205"/>
        <v>0</v>
      </c>
      <c r="P225">
        <f t="shared" si="205"/>
        <v>0</v>
      </c>
      <c r="Q225">
        <f t="shared" si="205"/>
        <v>0</v>
      </c>
      <c r="R225">
        <f t="shared" si="205"/>
        <v>0</v>
      </c>
      <c r="S225">
        <f t="shared" si="205"/>
        <v>0</v>
      </c>
      <c r="T225">
        <f t="shared" si="205"/>
        <v>0</v>
      </c>
      <c r="U225">
        <f t="shared" si="205"/>
        <v>3</v>
      </c>
      <c r="V225">
        <f t="shared" si="205"/>
        <v>0</v>
      </c>
      <c r="W225">
        <f t="shared" si="205"/>
        <v>0</v>
      </c>
      <c r="X225">
        <f t="shared" si="205"/>
        <v>0</v>
      </c>
      <c r="Y225">
        <f t="shared" si="205"/>
        <v>0</v>
      </c>
      <c r="Z225">
        <f t="shared" si="205"/>
        <v>0</v>
      </c>
      <c r="AA225">
        <f t="shared" si="205"/>
        <v>0</v>
      </c>
      <c r="AB225">
        <f t="shared" si="205"/>
        <v>0</v>
      </c>
      <c r="AC225">
        <f t="shared" si="205"/>
        <v>0</v>
      </c>
      <c r="AD225">
        <f t="shared" si="205"/>
        <v>0</v>
      </c>
      <c r="AE225">
        <f t="shared" si="205"/>
        <v>2</v>
      </c>
      <c r="AF225">
        <f t="shared" si="205"/>
        <v>0</v>
      </c>
      <c r="AG225">
        <f t="shared" si="205"/>
        <v>0</v>
      </c>
      <c r="AH225">
        <f t="shared" si="205"/>
        <v>0</v>
      </c>
      <c r="AI225">
        <f t="shared" si="205"/>
        <v>0</v>
      </c>
      <c r="AJ225">
        <f t="shared" si="205"/>
        <v>0</v>
      </c>
      <c r="AK225">
        <f t="shared" si="205"/>
        <v>0</v>
      </c>
      <c r="AL225">
        <f t="shared" si="205"/>
        <v>0</v>
      </c>
      <c r="AM225">
        <f t="shared" si="205"/>
        <v>0</v>
      </c>
      <c r="AN225">
        <f t="shared" si="205"/>
        <v>0</v>
      </c>
      <c r="AO225">
        <f t="shared" si="205"/>
        <v>0</v>
      </c>
      <c r="AP225">
        <f t="shared" si="205"/>
        <v>0</v>
      </c>
      <c r="AQ225">
        <f t="shared" si="205"/>
        <v>0</v>
      </c>
      <c r="AR225">
        <f t="shared" si="205"/>
        <v>0</v>
      </c>
      <c r="AS225">
        <f t="shared" si="205"/>
        <v>3</v>
      </c>
      <c r="AT225">
        <f t="shared" si="205"/>
        <v>0</v>
      </c>
      <c r="AU225">
        <f t="shared" si="205"/>
        <v>4</v>
      </c>
      <c r="AV225">
        <f t="shared" si="205"/>
        <v>0</v>
      </c>
      <c r="AW225">
        <f t="shared" si="205"/>
        <v>0</v>
      </c>
      <c r="AX225">
        <f t="shared" si="205"/>
        <v>0</v>
      </c>
      <c r="AY225">
        <f t="shared" si="205"/>
        <v>0</v>
      </c>
      <c r="AZ225">
        <f t="shared" si="205"/>
        <v>0</v>
      </c>
      <c r="BA225">
        <f t="shared" si="205"/>
        <v>0</v>
      </c>
      <c r="BB225">
        <f t="shared" si="205"/>
        <v>0</v>
      </c>
      <c r="BC225">
        <f t="shared" si="205"/>
        <v>0</v>
      </c>
      <c r="BD225">
        <f t="shared" si="205"/>
        <v>0</v>
      </c>
      <c r="BE225">
        <f t="shared" si="205"/>
        <v>0</v>
      </c>
      <c r="BF225">
        <f t="shared" si="205"/>
        <v>0</v>
      </c>
      <c r="BG225">
        <f t="shared" si="205"/>
        <v>0</v>
      </c>
      <c r="BH225">
        <f t="shared" si="205"/>
        <v>0</v>
      </c>
      <c r="BI225">
        <f t="shared" si="205"/>
        <v>0</v>
      </c>
      <c r="BJ225">
        <f t="shared" si="205"/>
        <v>0</v>
      </c>
      <c r="BK225">
        <f t="shared" si="205"/>
        <v>0</v>
      </c>
      <c r="BL225">
        <f t="shared" si="205"/>
        <v>0</v>
      </c>
      <c r="BM225">
        <f t="shared" si="205"/>
        <v>0</v>
      </c>
      <c r="BN225">
        <f t="shared" si="205"/>
        <v>0</v>
      </c>
      <c r="BO225">
        <f t="shared" si="205"/>
        <v>0</v>
      </c>
      <c r="BP225">
        <f t="shared" si="205"/>
        <v>0</v>
      </c>
      <c r="BQ225">
        <f t="shared" ref="BQ225:CZ225" si="206">COUNTIF(BQ204:BQ223,"&gt;1")</f>
        <v>0</v>
      </c>
      <c r="BR225">
        <f t="shared" si="206"/>
        <v>0</v>
      </c>
      <c r="BS225">
        <f t="shared" si="206"/>
        <v>0</v>
      </c>
      <c r="BT225">
        <f t="shared" si="206"/>
        <v>3</v>
      </c>
      <c r="BU225">
        <f t="shared" si="206"/>
        <v>0</v>
      </c>
      <c r="BV225">
        <f t="shared" si="206"/>
        <v>0</v>
      </c>
      <c r="BW225">
        <f t="shared" si="206"/>
        <v>0</v>
      </c>
      <c r="BX225">
        <f t="shared" si="206"/>
        <v>0</v>
      </c>
      <c r="BY225">
        <f t="shared" si="206"/>
        <v>0</v>
      </c>
      <c r="BZ225">
        <f t="shared" si="206"/>
        <v>0</v>
      </c>
      <c r="CA225">
        <f t="shared" si="206"/>
        <v>0</v>
      </c>
      <c r="CB225">
        <f t="shared" si="206"/>
        <v>0</v>
      </c>
      <c r="CC225">
        <f t="shared" si="206"/>
        <v>0</v>
      </c>
      <c r="CD225">
        <f t="shared" si="206"/>
        <v>0</v>
      </c>
      <c r="CE225">
        <f t="shared" si="206"/>
        <v>0</v>
      </c>
      <c r="CF225">
        <f t="shared" si="206"/>
        <v>0</v>
      </c>
      <c r="CG225">
        <f t="shared" si="206"/>
        <v>4</v>
      </c>
      <c r="CH225">
        <f t="shared" si="206"/>
        <v>0</v>
      </c>
      <c r="CI225">
        <f t="shared" si="206"/>
        <v>0</v>
      </c>
      <c r="CJ225">
        <f t="shared" si="206"/>
        <v>0</v>
      </c>
      <c r="CK225">
        <f t="shared" si="206"/>
        <v>0</v>
      </c>
      <c r="CL225">
        <f t="shared" si="206"/>
        <v>0</v>
      </c>
      <c r="CM225">
        <f t="shared" si="206"/>
        <v>0</v>
      </c>
      <c r="CN225">
        <f t="shared" si="206"/>
        <v>0</v>
      </c>
      <c r="CO225">
        <f t="shared" si="206"/>
        <v>0</v>
      </c>
      <c r="CP225">
        <f t="shared" si="206"/>
        <v>0</v>
      </c>
      <c r="CQ225">
        <f t="shared" si="206"/>
        <v>0</v>
      </c>
      <c r="CR225">
        <f t="shared" si="206"/>
        <v>0</v>
      </c>
      <c r="CS225">
        <f t="shared" si="206"/>
        <v>0</v>
      </c>
      <c r="CT225">
        <f t="shared" si="206"/>
        <v>0</v>
      </c>
      <c r="CU225">
        <f t="shared" si="206"/>
        <v>0</v>
      </c>
      <c r="CV225">
        <f t="shared" si="206"/>
        <v>0</v>
      </c>
      <c r="CW225">
        <f t="shared" si="206"/>
        <v>0</v>
      </c>
      <c r="CX225">
        <f t="shared" si="206"/>
        <v>0</v>
      </c>
      <c r="CY225">
        <f t="shared" si="206"/>
        <v>0</v>
      </c>
      <c r="CZ225">
        <f t="shared" si="206"/>
        <v>0</v>
      </c>
    </row>
  </sheetData>
  <mergeCells count="39">
    <mergeCell ref="D1:CZ3"/>
    <mergeCell ref="A1:C3"/>
    <mergeCell ref="A4:B5"/>
    <mergeCell ref="C4:C5"/>
    <mergeCell ref="A136:A144"/>
    <mergeCell ref="A115:C117"/>
    <mergeCell ref="D115:CZ117"/>
    <mergeCell ref="A118:B119"/>
    <mergeCell ref="C118:C119"/>
    <mergeCell ref="A120:A128"/>
    <mergeCell ref="A129:A135"/>
    <mergeCell ref="A6:A16"/>
    <mergeCell ref="A17:A27"/>
    <mergeCell ref="A28:A38"/>
    <mergeCell ref="A39:A49"/>
    <mergeCell ref="A50:A60"/>
    <mergeCell ref="A63:C65"/>
    <mergeCell ref="A202:B203"/>
    <mergeCell ref="C202:C203"/>
    <mergeCell ref="A204:A207"/>
    <mergeCell ref="D63:CZ65"/>
    <mergeCell ref="A66:B67"/>
    <mergeCell ref="C66:C67"/>
    <mergeCell ref="A68:A76"/>
    <mergeCell ref="A77:A85"/>
    <mergeCell ref="A86:A94"/>
    <mergeCell ref="A184:A192"/>
    <mergeCell ref="A193:A199"/>
    <mergeCell ref="A145:A151"/>
    <mergeCell ref="A152:A160"/>
    <mergeCell ref="A161:A167"/>
    <mergeCell ref="A168:A176"/>
    <mergeCell ref="A208:A211"/>
    <mergeCell ref="A212:A215"/>
    <mergeCell ref="A216:A219"/>
    <mergeCell ref="A220:A223"/>
    <mergeCell ref="A95:A103"/>
    <mergeCell ref="A104:A112"/>
    <mergeCell ref="A177:A183"/>
  </mergeCells>
  <conditionalFormatting sqref="D225">
    <cfRule type="cellIs" dxfId="1" priority="2" operator="greaterThan">
      <formula>0</formula>
    </cfRule>
  </conditionalFormatting>
  <conditionalFormatting sqref="E225:CZ225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7"/>
  <sheetViews>
    <sheetView tabSelected="1" zoomScale="91" zoomScaleNormal="91" workbookViewId="0">
      <selection activeCell="G7" sqref="G7"/>
    </sheetView>
  </sheetViews>
  <sheetFormatPr defaultRowHeight="18" customHeight="1" x14ac:dyDescent="0.25"/>
  <cols>
    <col min="1" max="1" width="10" style="158" bestFit="1" customWidth="1"/>
    <col min="2" max="2" width="4.28515625" style="169" customWidth="1"/>
    <col min="3" max="3" width="33.85546875" style="158" bestFit="1" customWidth="1"/>
    <col min="4" max="4" width="45" style="158" bestFit="1" customWidth="1"/>
    <col min="5" max="5" width="45.5703125" style="158" bestFit="1" customWidth="1"/>
    <col min="6" max="6" width="11" style="169" customWidth="1"/>
    <col min="7" max="7" width="19.28515625" style="169" customWidth="1"/>
    <col min="8" max="8" width="13.28515625" style="169" customWidth="1"/>
    <col min="9" max="9" width="10.28515625" style="169" bestFit="1" customWidth="1"/>
    <col min="10" max="16384" width="9.140625" style="158"/>
  </cols>
  <sheetData>
    <row r="1" spans="1:9" ht="18" customHeight="1" x14ac:dyDescent="0.25">
      <c r="A1" s="254" t="s">
        <v>815</v>
      </c>
      <c r="B1" s="254"/>
      <c r="C1" s="254"/>
      <c r="D1" s="254"/>
      <c r="E1" s="254"/>
      <c r="F1" s="254"/>
      <c r="G1" s="254"/>
      <c r="H1" s="254"/>
      <c r="I1" s="254"/>
    </row>
    <row r="2" spans="1:9" ht="27" customHeight="1" x14ac:dyDescent="0.25">
      <c r="A2" s="161" t="s">
        <v>514</v>
      </c>
      <c r="B2" s="161" t="s">
        <v>515</v>
      </c>
      <c r="C2" s="161" t="s">
        <v>516</v>
      </c>
      <c r="D2" s="164" t="s">
        <v>517</v>
      </c>
      <c r="E2" s="161" t="s">
        <v>832</v>
      </c>
      <c r="F2" s="165" t="s">
        <v>535</v>
      </c>
      <c r="G2" s="161" t="s">
        <v>808</v>
      </c>
      <c r="H2" s="161" t="s">
        <v>809</v>
      </c>
      <c r="I2" s="165" t="s">
        <v>810</v>
      </c>
    </row>
    <row r="3" spans="1:9" ht="18" customHeight="1" x14ac:dyDescent="0.25">
      <c r="A3" s="160" t="s">
        <v>518</v>
      </c>
      <c r="B3" s="159" t="s">
        <v>537</v>
      </c>
      <c r="C3" s="160" t="s">
        <v>539</v>
      </c>
      <c r="D3" s="160" t="s">
        <v>542</v>
      </c>
      <c r="E3" s="160" t="s">
        <v>758</v>
      </c>
      <c r="F3" s="159">
        <v>64</v>
      </c>
      <c r="G3" s="171" t="s">
        <v>828</v>
      </c>
      <c r="H3" s="171" t="s">
        <v>838</v>
      </c>
      <c r="I3" s="172" t="s">
        <v>840</v>
      </c>
    </row>
    <row r="4" spans="1:9" ht="18" customHeight="1" x14ac:dyDescent="0.25">
      <c r="A4" s="160" t="s">
        <v>518</v>
      </c>
      <c r="B4" s="159" t="s">
        <v>537</v>
      </c>
      <c r="C4" s="160" t="s">
        <v>539</v>
      </c>
      <c r="D4" s="160" t="s">
        <v>544</v>
      </c>
      <c r="E4" s="160" t="s">
        <v>786</v>
      </c>
      <c r="F4" s="159">
        <v>53</v>
      </c>
      <c r="G4" s="171" t="s">
        <v>821</v>
      </c>
      <c r="H4" s="171" t="s">
        <v>839</v>
      </c>
      <c r="I4" s="172" t="s">
        <v>840</v>
      </c>
    </row>
    <row r="5" spans="1:9" ht="18" customHeight="1" x14ac:dyDescent="0.25">
      <c r="A5" s="160" t="s">
        <v>518</v>
      </c>
      <c r="B5" s="159" t="s">
        <v>537</v>
      </c>
      <c r="C5" s="160" t="s">
        <v>539</v>
      </c>
      <c r="D5" s="160" t="s">
        <v>543</v>
      </c>
      <c r="E5" s="160" t="s">
        <v>764</v>
      </c>
      <c r="F5" s="159">
        <v>71</v>
      </c>
      <c r="G5" s="171" t="s">
        <v>817</v>
      </c>
      <c r="H5" s="171" t="s">
        <v>816</v>
      </c>
      <c r="I5" s="172" t="s">
        <v>840</v>
      </c>
    </row>
    <row r="6" spans="1:9" ht="18" customHeight="1" x14ac:dyDescent="0.25">
      <c r="A6" s="160" t="s">
        <v>518</v>
      </c>
      <c r="B6" s="159" t="s">
        <v>537</v>
      </c>
      <c r="C6" s="160" t="s">
        <v>539</v>
      </c>
      <c r="D6" s="160" t="s">
        <v>545</v>
      </c>
      <c r="E6" s="160" t="s">
        <v>796</v>
      </c>
      <c r="F6" s="159">
        <v>78</v>
      </c>
      <c r="G6" s="171" t="s">
        <v>822</v>
      </c>
      <c r="H6" s="171" t="s">
        <v>838</v>
      </c>
      <c r="I6" s="172" t="s">
        <v>840</v>
      </c>
    </row>
    <row r="7" spans="1:9" ht="18" customHeight="1" x14ac:dyDescent="0.25">
      <c r="A7" s="160" t="s">
        <v>518</v>
      </c>
      <c r="B7" s="159" t="s">
        <v>537</v>
      </c>
      <c r="C7" s="160" t="s">
        <v>539</v>
      </c>
      <c r="D7" s="160" t="s">
        <v>546</v>
      </c>
      <c r="E7" s="160" t="s">
        <v>798</v>
      </c>
      <c r="F7" s="159">
        <v>53</v>
      </c>
      <c r="G7" s="171" t="s">
        <v>834</v>
      </c>
      <c r="H7" s="171" t="s">
        <v>816</v>
      </c>
      <c r="I7" s="172" t="s">
        <v>840</v>
      </c>
    </row>
    <row r="8" spans="1:9" ht="18" customHeight="1" x14ac:dyDescent="0.25">
      <c r="A8" s="160" t="s">
        <v>518</v>
      </c>
      <c r="B8" s="159" t="s">
        <v>537</v>
      </c>
      <c r="C8" s="160" t="s">
        <v>539</v>
      </c>
      <c r="D8" s="160" t="s">
        <v>547</v>
      </c>
      <c r="E8" s="160" t="s">
        <v>762</v>
      </c>
      <c r="F8" s="159">
        <v>64</v>
      </c>
      <c r="G8" s="171" t="s">
        <v>836</v>
      </c>
      <c r="H8" s="171" t="s">
        <v>833</v>
      </c>
      <c r="I8" s="172" t="s">
        <v>840</v>
      </c>
    </row>
    <row r="9" spans="1:9" ht="18" customHeight="1" x14ac:dyDescent="0.25">
      <c r="A9" s="160" t="s">
        <v>518</v>
      </c>
      <c r="B9" s="159" t="s">
        <v>537</v>
      </c>
      <c r="C9" s="160" t="s">
        <v>539</v>
      </c>
      <c r="D9" s="160" t="s">
        <v>548</v>
      </c>
      <c r="E9" s="160" t="s">
        <v>798</v>
      </c>
      <c r="F9" s="159">
        <v>60</v>
      </c>
      <c r="G9" s="171" t="s">
        <v>837</v>
      </c>
      <c r="H9" s="171" t="s">
        <v>820</v>
      </c>
      <c r="I9" s="172" t="s">
        <v>840</v>
      </c>
    </row>
    <row r="10" spans="1:9" ht="18" customHeight="1" x14ac:dyDescent="0.25">
      <c r="A10" s="160" t="s">
        <v>518</v>
      </c>
      <c r="B10" s="159" t="s">
        <v>519</v>
      </c>
      <c r="C10" s="160" t="s">
        <v>539</v>
      </c>
      <c r="D10" s="160" t="s">
        <v>549</v>
      </c>
      <c r="E10" s="160" t="s">
        <v>796</v>
      </c>
      <c r="F10" s="159">
        <v>11</v>
      </c>
      <c r="G10" s="171" t="s">
        <v>828</v>
      </c>
      <c r="H10" s="171" t="s">
        <v>839</v>
      </c>
      <c r="I10" s="172" t="s">
        <v>840</v>
      </c>
    </row>
    <row r="11" spans="1:9" ht="18" customHeight="1" x14ac:dyDescent="0.25">
      <c r="A11" s="160" t="s">
        <v>518</v>
      </c>
      <c r="B11" s="159" t="s">
        <v>519</v>
      </c>
      <c r="C11" s="160" t="s">
        <v>539</v>
      </c>
      <c r="D11" s="160" t="s">
        <v>824</v>
      </c>
      <c r="E11" s="160" t="s">
        <v>775</v>
      </c>
      <c r="F11" s="159">
        <v>119</v>
      </c>
      <c r="G11" s="171" t="s">
        <v>828</v>
      </c>
      <c r="H11" s="171" t="s">
        <v>820</v>
      </c>
      <c r="I11" s="172" t="s">
        <v>840</v>
      </c>
    </row>
    <row r="12" spans="1:9" ht="18" customHeight="1" x14ac:dyDescent="0.25">
      <c r="A12" s="160" t="s">
        <v>518</v>
      </c>
      <c r="B12" s="159" t="s">
        <v>519</v>
      </c>
      <c r="C12" s="160" t="s">
        <v>539</v>
      </c>
      <c r="D12" s="160" t="s">
        <v>823</v>
      </c>
      <c r="E12" s="160" t="s">
        <v>804</v>
      </c>
      <c r="F12" s="159">
        <v>150</v>
      </c>
      <c r="G12" s="171" t="s">
        <v>828</v>
      </c>
      <c r="H12" s="171" t="s">
        <v>829</v>
      </c>
      <c r="I12" s="172" t="s">
        <v>840</v>
      </c>
    </row>
    <row r="13" spans="1:9" ht="18" customHeight="1" x14ac:dyDescent="0.25">
      <c r="A13" s="160" t="s">
        <v>518</v>
      </c>
      <c r="B13" s="159" t="s">
        <v>519</v>
      </c>
      <c r="C13" s="160" t="s">
        <v>539</v>
      </c>
      <c r="D13" s="160" t="s">
        <v>826</v>
      </c>
      <c r="E13" s="160" t="s">
        <v>763</v>
      </c>
      <c r="F13" s="159">
        <v>100</v>
      </c>
      <c r="G13" s="171" t="s">
        <v>828</v>
      </c>
      <c r="H13" s="171" t="s">
        <v>831</v>
      </c>
      <c r="I13" s="172" t="s">
        <v>840</v>
      </c>
    </row>
    <row r="14" spans="1:9" ht="18" customHeight="1" x14ac:dyDescent="0.25">
      <c r="A14" s="160" t="s">
        <v>518</v>
      </c>
      <c r="B14" s="159" t="s">
        <v>519</v>
      </c>
      <c r="C14" s="160" t="s">
        <v>539</v>
      </c>
      <c r="D14" s="160" t="s">
        <v>550</v>
      </c>
      <c r="E14" s="160" t="s">
        <v>786</v>
      </c>
      <c r="F14" s="159">
        <v>20</v>
      </c>
      <c r="G14" s="171" t="s">
        <v>821</v>
      </c>
      <c r="H14" s="171" t="s">
        <v>838</v>
      </c>
      <c r="I14" s="172" t="s">
        <v>840</v>
      </c>
    </row>
    <row r="15" spans="1:9" ht="18" customHeight="1" x14ac:dyDescent="0.25">
      <c r="A15" s="160" t="s">
        <v>518</v>
      </c>
      <c r="B15" s="159" t="s">
        <v>519</v>
      </c>
      <c r="C15" s="160" t="s">
        <v>539</v>
      </c>
      <c r="D15" s="160" t="s">
        <v>825</v>
      </c>
      <c r="E15" s="160" t="s">
        <v>827</v>
      </c>
      <c r="F15" s="159">
        <v>100</v>
      </c>
      <c r="G15" s="171" t="s">
        <v>817</v>
      </c>
      <c r="H15" s="171" t="s">
        <v>830</v>
      </c>
      <c r="I15" s="172" t="s">
        <v>840</v>
      </c>
    </row>
    <row r="16" spans="1:9" ht="18" customHeight="1" x14ac:dyDescent="0.25">
      <c r="A16" s="160" t="s">
        <v>518</v>
      </c>
      <c r="B16" s="159" t="s">
        <v>519</v>
      </c>
      <c r="C16" s="160" t="s">
        <v>539</v>
      </c>
      <c r="D16" s="160" t="s">
        <v>704</v>
      </c>
      <c r="E16" s="160" t="s">
        <v>737</v>
      </c>
      <c r="F16" s="159">
        <v>250</v>
      </c>
      <c r="G16" s="171" t="s">
        <v>817</v>
      </c>
      <c r="H16" s="171" t="s">
        <v>819</v>
      </c>
      <c r="I16" s="171" t="s">
        <v>840</v>
      </c>
    </row>
    <row r="17" spans="1:9" ht="18" customHeight="1" x14ac:dyDescent="0.25">
      <c r="A17" s="160" t="s">
        <v>518</v>
      </c>
      <c r="B17" s="159" t="s">
        <v>519</v>
      </c>
      <c r="C17" s="160" t="s">
        <v>539</v>
      </c>
      <c r="D17" s="160" t="s">
        <v>703</v>
      </c>
      <c r="E17" s="160" t="s">
        <v>779</v>
      </c>
      <c r="F17" s="159">
        <v>250</v>
      </c>
      <c r="G17" s="171" t="s">
        <v>817</v>
      </c>
      <c r="H17" s="171" t="s">
        <v>820</v>
      </c>
      <c r="I17" s="171" t="s">
        <v>840</v>
      </c>
    </row>
    <row r="18" spans="1:9" ht="18" customHeight="1" x14ac:dyDescent="0.25">
      <c r="A18" s="160" t="s">
        <v>518</v>
      </c>
      <c r="B18" s="159" t="s">
        <v>519</v>
      </c>
      <c r="C18" s="160" t="s">
        <v>539</v>
      </c>
      <c r="D18" s="160" t="s">
        <v>551</v>
      </c>
      <c r="E18" s="160" t="s">
        <v>798</v>
      </c>
      <c r="F18" s="159">
        <v>18</v>
      </c>
      <c r="G18" s="171" t="s">
        <v>822</v>
      </c>
      <c r="H18" s="171" t="s">
        <v>839</v>
      </c>
      <c r="I18" s="172" t="s">
        <v>840</v>
      </c>
    </row>
    <row r="19" spans="1:9" ht="18" customHeight="1" x14ac:dyDescent="0.25">
      <c r="A19" s="160" t="s">
        <v>518</v>
      </c>
      <c r="B19" s="159" t="s">
        <v>519</v>
      </c>
      <c r="C19" s="160" t="s">
        <v>539</v>
      </c>
      <c r="D19" s="160" t="s">
        <v>553</v>
      </c>
      <c r="E19" s="160" t="s">
        <v>762</v>
      </c>
      <c r="F19" s="159">
        <v>18</v>
      </c>
      <c r="G19" s="171" t="s">
        <v>834</v>
      </c>
      <c r="H19" s="171" t="s">
        <v>819</v>
      </c>
      <c r="I19" s="172" t="s">
        <v>840</v>
      </c>
    </row>
    <row r="20" spans="1:9" ht="18" customHeight="1" x14ac:dyDescent="0.25">
      <c r="A20" s="160" t="s">
        <v>518</v>
      </c>
      <c r="B20" s="159" t="s">
        <v>519</v>
      </c>
      <c r="C20" s="160" t="s">
        <v>539</v>
      </c>
      <c r="D20" s="160" t="s">
        <v>552</v>
      </c>
      <c r="E20" s="160" t="s">
        <v>758</v>
      </c>
      <c r="F20" s="159">
        <v>22</v>
      </c>
      <c r="G20" s="171" t="s">
        <v>836</v>
      </c>
      <c r="H20" s="171" t="s">
        <v>818</v>
      </c>
      <c r="I20" s="172" t="s">
        <v>840</v>
      </c>
    </row>
    <row r="21" spans="1:9" ht="18" customHeight="1" x14ac:dyDescent="0.25">
      <c r="A21" s="160" t="s">
        <v>518</v>
      </c>
      <c r="B21" s="159" t="s">
        <v>811</v>
      </c>
      <c r="C21" s="160" t="s">
        <v>539</v>
      </c>
      <c r="D21" s="160" t="s">
        <v>812</v>
      </c>
      <c r="E21" s="160" t="s">
        <v>814</v>
      </c>
      <c r="F21" s="159">
        <v>250</v>
      </c>
      <c r="G21" s="171" t="s">
        <v>817</v>
      </c>
      <c r="H21" s="171" t="s">
        <v>818</v>
      </c>
      <c r="I21" s="172" t="s">
        <v>840</v>
      </c>
    </row>
    <row r="22" spans="1:9" ht="18" customHeight="1" x14ac:dyDescent="0.25">
      <c r="A22" s="160" t="s">
        <v>518</v>
      </c>
      <c r="B22" s="159" t="s">
        <v>811</v>
      </c>
      <c r="C22" s="160" t="s">
        <v>539</v>
      </c>
      <c r="D22" s="160" t="s">
        <v>813</v>
      </c>
      <c r="E22" s="160" t="s">
        <v>760</v>
      </c>
      <c r="F22" s="159">
        <v>500</v>
      </c>
      <c r="G22" s="171" t="s">
        <v>822</v>
      </c>
      <c r="H22" s="171" t="s">
        <v>820</v>
      </c>
      <c r="I22" s="172" t="s">
        <v>840</v>
      </c>
    </row>
    <row r="23" spans="1:9" ht="18" customHeight="1" x14ac:dyDescent="0.25">
      <c r="A23" s="156" t="s">
        <v>520</v>
      </c>
      <c r="B23" s="157" t="s">
        <v>537</v>
      </c>
      <c r="C23" s="156" t="s">
        <v>539</v>
      </c>
      <c r="D23" s="156" t="s">
        <v>542</v>
      </c>
      <c r="E23" s="156" t="s">
        <v>758</v>
      </c>
      <c r="F23" s="157">
        <v>52</v>
      </c>
      <c r="G23" s="173" t="s">
        <v>828</v>
      </c>
      <c r="H23" s="173" t="s">
        <v>838</v>
      </c>
      <c r="I23" s="174" t="s">
        <v>840</v>
      </c>
    </row>
    <row r="24" spans="1:9" ht="18" customHeight="1" x14ac:dyDescent="0.25">
      <c r="A24" s="156" t="s">
        <v>520</v>
      </c>
      <c r="B24" s="157" t="s">
        <v>537</v>
      </c>
      <c r="C24" s="156" t="s">
        <v>539</v>
      </c>
      <c r="D24" s="156" t="s">
        <v>544</v>
      </c>
      <c r="E24" s="156" t="s">
        <v>786</v>
      </c>
      <c r="F24" s="157">
        <v>42</v>
      </c>
      <c r="G24" s="173" t="s">
        <v>821</v>
      </c>
      <c r="H24" s="173" t="s">
        <v>839</v>
      </c>
      <c r="I24" s="174" t="s">
        <v>840</v>
      </c>
    </row>
    <row r="25" spans="1:9" ht="18" customHeight="1" x14ac:dyDescent="0.25">
      <c r="A25" s="156" t="s">
        <v>520</v>
      </c>
      <c r="B25" s="157" t="s">
        <v>537</v>
      </c>
      <c r="C25" s="156" t="s">
        <v>539</v>
      </c>
      <c r="D25" s="156" t="s">
        <v>543</v>
      </c>
      <c r="E25" s="156" t="s">
        <v>764</v>
      </c>
      <c r="F25" s="157">
        <v>58</v>
      </c>
      <c r="G25" s="173" t="s">
        <v>817</v>
      </c>
      <c r="H25" s="173" t="s">
        <v>816</v>
      </c>
      <c r="I25" s="174" t="s">
        <v>840</v>
      </c>
    </row>
    <row r="26" spans="1:9" ht="18" customHeight="1" x14ac:dyDescent="0.25">
      <c r="A26" s="156" t="s">
        <v>520</v>
      </c>
      <c r="B26" s="157" t="s">
        <v>537</v>
      </c>
      <c r="C26" s="156" t="s">
        <v>539</v>
      </c>
      <c r="D26" s="156" t="s">
        <v>545</v>
      </c>
      <c r="E26" s="156" t="s">
        <v>796</v>
      </c>
      <c r="F26" s="157">
        <v>62</v>
      </c>
      <c r="G26" s="173" t="s">
        <v>822</v>
      </c>
      <c r="H26" s="173" t="s">
        <v>838</v>
      </c>
      <c r="I26" s="174" t="s">
        <v>840</v>
      </c>
    </row>
    <row r="27" spans="1:9" ht="18" customHeight="1" x14ac:dyDescent="0.25">
      <c r="A27" s="156" t="s">
        <v>520</v>
      </c>
      <c r="B27" s="157" t="s">
        <v>537</v>
      </c>
      <c r="C27" s="156" t="s">
        <v>539</v>
      </c>
      <c r="D27" s="156" t="s">
        <v>546</v>
      </c>
      <c r="E27" s="156" t="s">
        <v>798</v>
      </c>
      <c r="F27" s="157">
        <v>41</v>
      </c>
      <c r="G27" s="173" t="s">
        <v>834</v>
      </c>
      <c r="H27" s="173" t="s">
        <v>816</v>
      </c>
      <c r="I27" s="174" t="s">
        <v>840</v>
      </c>
    </row>
    <row r="28" spans="1:9" ht="18" customHeight="1" x14ac:dyDescent="0.25">
      <c r="A28" s="156" t="s">
        <v>520</v>
      </c>
      <c r="B28" s="157" t="s">
        <v>537</v>
      </c>
      <c r="C28" s="156" t="s">
        <v>539</v>
      </c>
      <c r="D28" s="156" t="s">
        <v>547</v>
      </c>
      <c r="E28" s="156" t="s">
        <v>762</v>
      </c>
      <c r="F28" s="157">
        <v>51</v>
      </c>
      <c r="G28" s="173" t="s">
        <v>836</v>
      </c>
      <c r="H28" s="173" t="s">
        <v>833</v>
      </c>
      <c r="I28" s="174" t="s">
        <v>840</v>
      </c>
    </row>
    <row r="29" spans="1:9" ht="18" customHeight="1" x14ac:dyDescent="0.25">
      <c r="A29" s="156" t="s">
        <v>520</v>
      </c>
      <c r="B29" s="157" t="s">
        <v>537</v>
      </c>
      <c r="C29" s="156" t="s">
        <v>539</v>
      </c>
      <c r="D29" s="156" t="s">
        <v>548</v>
      </c>
      <c r="E29" s="156" t="s">
        <v>798</v>
      </c>
      <c r="F29" s="157">
        <v>38</v>
      </c>
      <c r="G29" s="173" t="s">
        <v>837</v>
      </c>
      <c r="H29" s="173" t="s">
        <v>820</v>
      </c>
      <c r="I29" s="174" t="s">
        <v>840</v>
      </c>
    </row>
    <row r="30" spans="1:9" ht="18" customHeight="1" x14ac:dyDescent="0.25">
      <c r="A30" s="156" t="s">
        <v>520</v>
      </c>
      <c r="B30" s="157" t="s">
        <v>519</v>
      </c>
      <c r="C30" s="156" t="s">
        <v>539</v>
      </c>
      <c r="D30" s="156" t="s">
        <v>549</v>
      </c>
      <c r="E30" s="156" t="s">
        <v>796</v>
      </c>
      <c r="F30" s="157">
        <v>19</v>
      </c>
      <c r="G30" s="173" t="s">
        <v>828</v>
      </c>
      <c r="H30" s="173" t="s">
        <v>839</v>
      </c>
      <c r="I30" s="174" t="s">
        <v>840</v>
      </c>
    </row>
    <row r="31" spans="1:9" ht="18" customHeight="1" x14ac:dyDescent="0.25">
      <c r="A31" s="156" t="s">
        <v>520</v>
      </c>
      <c r="B31" s="157" t="s">
        <v>519</v>
      </c>
      <c r="C31" s="156" t="s">
        <v>539</v>
      </c>
      <c r="D31" s="156" t="s">
        <v>824</v>
      </c>
      <c r="E31" s="156" t="s">
        <v>775</v>
      </c>
      <c r="F31" s="157">
        <v>57</v>
      </c>
      <c r="G31" s="173" t="s">
        <v>828</v>
      </c>
      <c r="H31" s="173" t="s">
        <v>820</v>
      </c>
      <c r="I31" s="174" t="s">
        <v>840</v>
      </c>
    </row>
    <row r="32" spans="1:9" ht="18" customHeight="1" x14ac:dyDescent="0.25">
      <c r="A32" s="156" t="s">
        <v>520</v>
      </c>
      <c r="B32" s="157" t="s">
        <v>519</v>
      </c>
      <c r="C32" s="156" t="s">
        <v>539</v>
      </c>
      <c r="D32" s="156" t="s">
        <v>823</v>
      </c>
      <c r="E32" s="156" t="s">
        <v>804</v>
      </c>
      <c r="F32" s="157">
        <v>27</v>
      </c>
      <c r="G32" s="173" t="s">
        <v>828</v>
      </c>
      <c r="H32" s="173" t="s">
        <v>829</v>
      </c>
      <c r="I32" s="174" t="s">
        <v>840</v>
      </c>
    </row>
    <row r="33" spans="1:9" ht="18" customHeight="1" x14ac:dyDescent="0.25">
      <c r="A33" s="156" t="s">
        <v>520</v>
      </c>
      <c r="B33" s="157" t="s">
        <v>519</v>
      </c>
      <c r="C33" s="156" t="s">
        <v>539</v>
      </c>
      <c r="D33" s="156" t="s">
        <v>826</v>
      </c>
      <c r="E33" s="156" t="s">
        <v>763</v>
      </c>
      <c r="F33" s="157">
        <v>100</v>
      </c>
      <c r="G33" s="173" t="s">
        <v>828</v>
      </c>
      <c r="H33" s="173" t="s">
        <v>831</v>
      </c>
      <c r="I33" s="174" t="s">
        <v>840</v>
      </c>
    </row>
    <row r="34" spans="1:9" ht="18" customHeight="1" x14ac:dyDescent="0.25">
      <c r="A34" s="156" t="s">
        <v>520</v>
      </c>
      <c r="B34" s="157" t="s">
        <v>519</v>
      </c>
      <c r="C34" s="156" t="s">
        <v>539</v>
      </c>
      <c r="D34" s="156" t="s">
        <v>550</v>
      </c>
      <c r="E34" s="156" t="s">
        <v>786</v>
      </c>
      <c r="F34" s="157">
        <v>0</v>
      </c>
      <c r="G34" s="173" t="s">
        <v>821</v>
      </c>
      <c r="H34" s="173" t="s">
        <v>838</v>
      </c>
      <c r="I34" s="174" t="s">
        <v>840</v>
      </c>
    </row>
    <row r="35" spans="1:9" ht="18" customHeight="1" x14ac:dyDescent="0.25">
      <c r="A35" s="156" t="s">
        <v>520</v>
      </c>
      <c r="B35" s="157" t="s">
        <v>519</v>
      </c>
      <c r="C35" s="156" t="s">
        <v>539</v>
      </c>
      <c r="D35" s="156" t="s">
        <v>825</v>
      </c>
      <c r="E35" s="156" t="s">
        <v>827</v>
      </c>
      <c r="F35" s="157">
        <v>100</v>
      </c>
      <c r="G35" s="173" t="s">
        <v>817</v>
      </c>
      <c r="H35" s="173" t="s">
        <v>830</v>
      </c>
      <c r="I35" s="174" t="s">
        <v>840</v>
      </c>
    </row>
    <row r="36" spans="1:9" ht="18" customHeight="1" x14ac:dyDescent="0.25">
      <c r="A36" s="156" t="s">
        <v>520</v>
      </c>
      <c r="B36" s="157" t="s">
        <v>519</v>
      </c>
      <c r="C36" s="156" t="s">
        <v>539</v>
      </c>
      <c r="D36" s="156" t="s">
        <v>704</v>
      </c>
      <c r="E36" s="156" t="s">
        <v>737</v>
      </c>
      <c r="F36" s="157">
        <v>250</v>
      </c>
      <c r="G36" s="173" t="s">
        <v>817</v>
      </c>
      <c r="H36" s="173" t="s">
        <v>819</v>
      </c>
      <c r="I36" s="173" t="s">
        <v>840</v>
      </c>
    </row>
    <row r="37" spans="1:9" ht="18" customHeight="1" x14ac:dyDescent="0.25">
      <c r="A37" s="156" t="s">
        <v>520</v>
      </c>
      <c r="B37" s="157" t="s">
        <v>519</v>
      </c>
      <c r="C37" s="156" t="s">
        <v>539</v>
      </c>
      <c r="D37" s="156" t="s">
        <v>703</v>
      </c>
      <c r="E37" s="156" t="s">
        <v>779</v>
      </c>
      <c r="F37" s="157">
        <v>250</v>
      </c>
      <c r="G37" s="173" t="s">
        <v>817</v>
      </c>
      <c r="H37" s="173" t="s">
        <v>820</v>
      </c>
      <c r="I37" s="173" t="s">
        <v>840</v>
      </c>
    </row>
    <row r="38" spans="1:9" ht="18" customHeight="1" x14ac:dyDescent="0.25">
      <c r="A38" s="156" t="s">
        <v>520</v>
      </c>
      <c r="B38" s="157" t="s">
        <v>519</v>
      </c>
      <c r="C38" s="156" t="s">
        <v>539</v>
      </c>
      <c r="D38" s="156" t="s">
        <v>551</v>
      </c>
      <c r="E38" s="156" t="s">
        <v>798</v>
      </c>
      <c r="F38" s="157">
        <v>0</v>
      </c>
      <c r="G38" s="173" t="s">
        <v>822</v>
      </c>
      <c r="H38" s="173" t="s">
        <v>839</v>
      </c>
      <c r="I38" s="174" t="s">
        <v>840</v>
      </c>
    </row>
    <row r="39" spans="1:9" ht="18" customHeight="1" x14ac:dyDescent="0.25">
      <c r="A39" s="156" t="s">
        <v>520</v>
      </c>
      <c r="B39" s="157" t="s">
        <v>519</v>
      </c>
      <c r="C39" s="156" t="s">
        <v>539</v>
      </c>
      <c r="D39" s="156" t="s">
        <v>553</v>
      </c>
      <c r="E39" s="156" t="s">
        <v>762</v>
      </c>
      <c r="F39" s="157">
        <v>0</v>
      </c>
      <c r="G39" s="173" t="s">
        <v>834</v>
      </c>
      <c r="H39" s="173" t="s">
        <v>819</v>
      </c>
      <c r="I39" s="174" t="s">
        <v>840</v>
      </c>
    </row>
    <row r="40" spans="1:9" ht="18" customHeight="1" x14ac:dyDescent="0.25">
      <c r="A40" s="156" t="s">
        <v>520</v>
      </c>
      <c r="B40" s="157" t="s">
        <v>519</v>
      </c>
      <c r="C40" s="156" t="s">
        <v>539</v>
      </c>
      <c r="D40" s="156" t="s">
        <v>552</v>
      </c>
      <c r="E40" s="156" t="s">
        <v>758</v>
      </c>
      <c r="F40" s="157">
        <v>0</v>
      </c>
      <c r="G40" s="173" t="s">
        <v>836</v>
      </c>
      <c r="H40" s="173" t="s">
        <v>818</v>
      </c>
      <c r="I40" s="174" t="s">
        <v>840</v>
      </c>
    </row>
    <row r="41" spans="1:9" ht="18" customHeight="1" x14ac:dyDescent="0.25">
      <c r="A41" s="156" t="s">
        <v>520</v>
      </c>
      <c r="B41" s="157" t="s">
        <v>811</v>
      </c>
      <c r="C41" s="156" t="s">
        <v>539</v>
      </c>
      <c r="D41" s="156" t="s">
        <v>812</v>
      </c>
      <c r="E41" s="156" t="s">
        <v>814</v>
      </c>
      <c r="F41" s="157">
        <v>250</v>
      </c>
      <c r="G41" s="173" t="s">
        <v>817</v>
      </c>
      <c r="H41" s="173" t="s">
        <v>818</v>
      </c>
      <c r="I41" s="174" t="s">
        <v>840</v>
      </c>
    </row>
    <row r="42" spans="1:9" ht="18" customHeight="1" x14ac:dyDescent="0.25">
      <c r="A42" s="156" t="s">
        <v>520</v>
      </c>
      <c r="B42" s="157" t="s">
        <v>811</v>
      </c>
      <c r="C42" s="156" t="s">
        <v>539</v>
      </c>
      <c r="D42" s="156" t="s">
        <v>813</v>
      </c>
      <c r="E42" s="156" t="s">
        <v>760</v>
      </c>
      <c r="F42" s="157">
        <v>0</v>
      </c>
      <c r="G42" s="173" t="s">
        <v>822</v>
      </c>
      <c r="H42" s="173" t="s">
        <v>820</v>
      </c>
      <c r="I42" s="174" t="s">
        <v>840</v>
      </c>
    </row>
    <row r="43" spans="1:9" ht="18" customHeight="1" x14ac:dyDescent="0.25">
      <c r="A43" s="160" t="s">
        <v>518</v>
      </c>
      <c r="B43" s="159" t="s">
        <v>537</v>
      </c>
      <c r="C43" s="160" t="s">
        <v>521</v>
      </c>
      <c r="D43" s="160" t="s">
        <v>554</v>
      </c>
      <c r="E43" s="160" t="s">
        <v>791</v>
      </c>
      <c r="F43" s="159">
        <v>91</v>
      </c>
      <c r="G43" s="171" t="s">
        <v>828</v>
      </c>
      <c r="H43" s="171" t="s">
        <v>839</v>
      </c>
      <c r="I43" s="172" t="s">
        <v>840</v>
      </c>
    </row>
    <row r="44" spans="1:9" ht="18" customHeight="1" x14ac:dyDescent="0.25">
      <c r="A44" s="160" t="s">
        <v>518</v>
      </c>
      <c r="B44" s="159" t="s">
        <v>537</v>
      </c>
      <c r="C44" s="160" t="s">
        <v>521</v>
      </c>
      <c r="D44" s="160" t="s">
        <v>558</v>
      </c>
      <c r="E44" s="160" t="s">
        <v>738</v>
      </c>
      <c r="F44" s="159">
        <v>86</v>
      </c>
      <c r="G44" s="171" t="s">
        <v>821</v>
      </c>
      <c r="H44" s="171" t="s">
        <v>838</v>
      </c>
      <c r="I44" s="172" t="s">
        <v>840</v>
      </c>
    </row>
    <row r="45" spans="1:9" ht="18" customHeight="1" x14ac:dyDescent="0.25">
      <c r="A45" s="160" t="s">
        <v>518</v>
      </c>
      <c r="B45" s="159" t="s">
        <v>537</v>
      </c>
      <c r="C45" s="160" t="s">
        <v>521</v>
      </c>
      <c r="D45" s="160" t="s">
        <v>555</v>
      </c>
      <c r="E45" s="160" t="s">
        <v>777</v>
      </c>
      <c r="F45" s="159">
        <v>94</v>
      </c>
      <c r="G45" s="171" t="s">
        <v>817</v>
      </c>
      <c r="H45" s="171" t="s">
        <v>835</v>
      </c>
      <c r="I45" s="172" t="s">
        <v>840</v>
      </c>
    </row>
    <row r="46" spans="1:9" ht="18" customHeight="1" x14ac:dyDescent="0.25">
      <c r="A46" s="160" t="s">
        <v>518</v>
      </c>
      <c r="B46" s="159" t="s">
        <v>537</v>
      </c>
      <c r="C46" s="160" t="s">
        <v>521</v>
      </c>
      <c r="D46" s="160" t="s">
        <v>727</v>
      </c>
      <c r="E46" s="160" t="s">
        <v>753</v>
      </c>
      <c r="F46" s="159">
        <v>53</v>
      </c>
      <c r="G46" s="171" t="s">
        <v>822</v>
      </c>
      <c r="H46" s="171" t="s">
        <v>839</v>
      </c>
      <c r="I46" s="172" t="s">
        <v>840</v>
      </c>
    </row>
    <row r="47" spans="1:9" ht="18" customHeight="1" x14ac:dyDescent="0.25">
      <c r="A47" s="160" t="s">
        <v>518</v>
      </c>
      <c r="B47" s="159" t="s">
        <v>537</v>
      </c>
      <c r="C47" s="160" t="s">
        <v>521</v>
      </c>
      <c r="D47" s="160" t="s">
        <v>728</v>
      </c>
      <c r="E47" s="160" t="s">
        <v>753</v>
      </c>
      <c r="F47" s="159">
        <v>49</v>
      </c>
      <c r="G47" s="171" t="s">
        <v>822</v>
      </c>
      <c r="H47" s="171" t="s">
        <v>839</v>
      </c>
      <c r="I47" s="172" t="s">
        <v>840</v>
      </c>
    </row>
    <row r="48" spans="1:9" ht="18" customHeight="1" x14ac:dyDescent="0.25">
      <c r="A48" s="160" t="s">
        <v>518</v>
      </c>
      <c r="B48" s="159" t="s">
        <v>537</v>
      </c>
      <c r="C48" s="160" t="s">
        <v>521</v>
      </c>
      <c r="D48" s="160" t="s">
        <v>556</v>
      </c>
      <c r="E48" s="160" t="s">
        <v>764</v>
      </c>
      <c r="F48" s="159">
        <v>110</v>
      </c>
      <c r="G48" s="171" t="s">
        <v>834</v>
      </c>
      <c r="H48" s="171" t="s">
        <v>833</v>
      </c>
      <c r="I48" s="172" t="s">
        <v>840</v>
      </c>
    </row>
    <row r="49" spans="1:9" ht="18" customHeight="1" x14ac:dyDescent="0.25">
      <c r="A49" s="160" t="s">
        <v>518</v>
      </c>
      <c r="B49" s="159" t="s">
        <v>537</v>
      </c>
      <c r="C49" s="160" t="s">
        <v>521</v>
      </c>
      <c r="D49" s="160" t="s">
        <v>562</v>
      </c>
      <c r="E49" s="160" t="s">
        <v>787</v>
      </c>
      <c r="F49" s="159">
        <v>95</v>
      </c>
      <c r="G49" s="171" t="s">
        <v>836</v>
      </c>
      <c r="H49" s="171" t="s">
        <v>838</v>
      </c>
      <c r="I49" s="172" t="s">
        <v>840</v>
      </c>
    </row>
    <row r="50" spans="1:9" s="162" customFormat="1" ht="18" customHeight="1" x14ac:dyDescent="0.25">
      <c r="A50" s="160" t="s">
        <v>518</v>
      </c>
      <c r="B50" s="159" t="s">
        <v>537</v>
      </c>
      <c r="C50" s="160" t="s">
        <v>521</v>
      </c>
      <c r="D50" s="160" t="s">
        <v>557</v>
      </c>
      <c r="E50" s="160" t="s">
        <v>772</v>
      </c>
      <c r="F50" s="159">
        <v>101</v>
      </c>
      <c r="G50" s="171" t="s">
        <v>837</v>
      </c>
      <c r="H50" s="171" t="s">
        <v>833</v>
      </c>
      <c r="I50" s="172" t="s">
        <v>840</v>
      </c>
    </row>
    <row r="51" spans="1:9" s="162" customFormat="1" ht="18" customHeight="1" x14ac:dyDescent="0.25">
      <c r="A51" s="160" t="s">
        <v>518</v>
      </c>
      <c r="B51" s="159" t="s">
        <v>519</v>
      </c>
      <c r="C51" s="160" t="s">
        <v>521</v>
      </c>
      <c r="D51" s="160" t="s">
        <v>702</v>
      </c>
      <c r="E51" s="160" t="s">
        <v>791</v>
      </c>
      <c r="F51" s="159">
        <v>26</v>
      </c>
      <c r="G51" s="171" t="s">
        <v>828</v>
      </c>
      <c r="H51" s="171" t="s">
        <v>838</v>
      </c>
      <c r="I51" s="172" t="s">
        <v>840</v>
      </c>
    </row>
    <row r="52" spans="1:9" s="162" customFormat="1" ht="18" customHeight="1" x14ac:dyDescent="0.25">
      <c r="A52" s="160" t="s">
        <v>518</v>
      </c>
      <c r="B52" s="159" t="s">
        <v>519</v>
      </c>
      <c r="C52" s="160" t="s">
        <v>521</v>
      </c>
      <c r="D52" s="160" t="s">
        <v>824</v>
      </c>
      <c r="E52" s="160" t="s">
        <v>775</v>
      </c>
      <c r="F52" s="159">
        <v>100</v>
      </c>
      <c r="G52" s="171" t="s">
        <v>828</v>
      </c>
      <c r="H52" s="171" t="s">
        <v>820</v>
      </c>
      <c r="I52" s="172" t="s">
        <v>840</v>
      </c>
    </row>
    <row r="53" spans="1:9" s="162" customFormat="1" ht="18" customHeight="1" x14ac:dyDescent="0.25">
      <c r="A53" s="160" t="s">
        <v>518</v>
      </c>
      <c r="B53" s="159" t="s">
        <v>519</v>
      </c>
      <c r="C53" s="160" t="s">
        <v>521</v>
      </c>
      <c r="D53" s="160" t="s">
        <v>823</v>
      </c>
      <c r="E53" s="160" t="s">
        <v>804</v>
      </c>
      <c r="F53" s="159">
        <v>0</v>
      </c>
      <c r="G53" s="171" t="s">
        <v>828</v>
      </c>
      <c r="H53" s="171" t="s">
        <v>829</v>
      </c>
      <c r="I53" s="172" t="s">
        <v>840</v>
      </c>
    </row>
    <row r="54" spans="1:9" s="162" customFormat="1" ht="18" customHeight="1" x14ac:dyDescent="0.25">
      <c r="A54" s="160" t="s">
        <v>518</v>
      </c>
      <c r="B54" s="159" t="s">
        <v>519</v>
      </c>
      <c r="C54" s="160" t="s">
        <v>521</v>
      </c>
      <c r="D54" s="160" t="s">
        <v>826</v>
      </c>
      <c r="E54" s="160" t="s">
        <v>763</v>
      </c>
      <c r="F54" s="159">
        <v>0</v>
      </c>
      <c r="G54" s="171" t="s">
        <v>828</v>
      </c>
      <c r="H54" s="171" t="s">
        <v>831</v>
      </c>
      <c r="I54" s="172" t="s">
        <v>840</v>
      </c>
    </row>
    <row r="55" spans="1:9" s="162" customFormat="1" ht="18" customHeight="1" x14ac:dyDescent="0.25">
      <c r="A55" s="160" t="s">
        <v>518</v>
      </c>
      <c r="B55" s="159" t="s">
        <v>519</v>
      </c>
      <c r="C55" s="160" t="s">
        <v>521</v>
      </c>
      <c r="D55" s="160" t="s">
        <v>559</v>
      </c>
      <c r="E55" s="160" t="s">
        <v>777</v>
      </c>
      <c r="F55" s="159">
        <v>31</v>
      </c>
      <c r="G55" s="171" t="s">
        <v>821</v>
      </c>
      <c r="H55" s="171" t="s">
        <v>839</v>
      </c>
      <c r="I55" s="172" t="s">
        <v>840</v>
      </c>
    </row>
    <row r="56" spans="1:9" s="162" customFormat="1" ht="18" customHeight="1" x14ac:dyDescent="0.25">
      <c r="A56" s="160" t="s">
        <v>518</v>
      </c>
      <c r="B56" s="159" t="s">
        <v>519</v>
      </c>
      <c r="C56" s="160" t="s">
        <v>521</v>
      </c>
      <c r="D56" s="160" t="s">
        <v>825</v>
      </c>
      <c r="E56" s="160" t="s">
        <v>827</v>
      </c>
      <c r="F56" s="159">
        <v>0</v>
      </c>
      <c r="G56" s="171" t="s">
        <v>817</v>
      </c>
      <c r="H56" s="171" t="s">
        <v>830</v>
      </c>
      <c r="I56" s="172" t="s">
        <v>840</v>
      </c>
    </row>
    <row r="57" spans="1:9" s="162" customFormat="1" ht="18" customHeight="1" x14ac:dyDescent="0.25">
      <c r="A57" s="160" t="s">
        <v>518</v>
      </c>
      <c r="B57" s="159" t="s">
        <v>519</v>
      </c>
      <c r="C57" s="160" t="s">
        <v>521</v>
      </c>
      <c r="D57" s="160" t="s">
        <v>704</v>
      </c>
      <c r="E57" s="160" t="s">
        <v>737</v>
      </c>
      <c r="F57" s="159">
        <v>0</v>
      </c>
      <c r="G57" s="171" t="s">
        <v>817</v>
      </c>
      <c r="H57" s="171" t="s">
        <v>819</v>
      </c>
      <c r="I57" s="171" t="s">
        <v>840</v>
      </c>
    </row>
    <row r="58" spans="1:9" s="162" customFormat="1" ht="18" customHeight="1" x14ac:dyDescent="0.25">
      <c r="A58" s="160" t="s">
        <v>518</v>
      </c>
      <c r="B58" s="159" t="s">
        <v>519</v>
      </c>
      <c r="C58" s="160" t="s">
        <v>521</v>
      </c>
      <c r="D58" s="160" t="s">
        <v>703</v>
      </c>
      <c r="E58" s="160" t="s">
        <v>779</v>
      </c>
      <c r="F58" s="159">
        <v>0</v>
      </c>
      <c r="G58" s="171" t="s">
        <v>817</v>
      </c>
      <c r="H58" s="171" t="s">
        <v>820</v>
      </c>
      <c r="I58" s="171" t="s">
        <v>840</v>
      </c>
    </row>
    <row r="59" spans="1:9" s="162" customFormat="1" ht="18" customHeight="1" x14ac:dyDescent="0.25">
      <c r="A59" s="160" t="s">
        <v>518</v>
      </c>
      <c r="B59" s="159" t="s">
        <v>519</v>
      </c>
      <c r="C59" s="160" t="s">
        <v>521</v>
      </c>
      <c r="D59" s="160" t="s">
        <v>560</v>
      </c>
      <c r="E59" s="160" t="s">
        <v>787</v>
      </c>
      <c r="F59" s="159">
        <v>54</v>
      </c>
      <c r="G59" s="171" t="s">
        <v>822</v>
      </c>
      <c r="H59" s="171" t="s">
        <v>838</v>
      </c>
      <c r="I59" s="172" t="s">
        <v>840</v>
      </c>
    </row>
    <row r="60" spans="1:9" s="162" customFormat="1" ht="18" customHeight="1" x14ac:dyDescent="0.25">
      <c r="A60" s="160" t="s">
        <v>518</v>
      </c>
      <c r="B60" s="159" t="s">
        <v>519</v>
      </c>
      <c r="C60" s="160" t="s">
        <v>521</v>
      </c>
      <c r="D60" s="160" t="s">
        <v>561</v>
      </c>
      <c r="E60" s="160" t="s">
        <v>738</v>
      </c>
      <c r="F60" s="159">
        <v>39</v>
      </c>
      <c r="G60" s="171" t="s">
        <v>834</v>
      </c>
      <c r="H60" s="171" t="s">
        <v>839</v>
      </c>
      <c r="I60" s="172" t="s">
        <v>840</v>
      </c>
    </row>
    <row r="61" spans="1:9" s="162" customFormat="1" ht="18" customHeight="1" x14ac:dyDescent="0.25">
      <c r="A61" s="160" t="s">
        <v>518</v>
      </c>
      <c r="B61" s="159" t="s">
        <v>811</v>
      </c>
      <c r="C61" s="160" t="s">
        <v>521</v>
      </c>
      <c r="D61" s="160" t="s">
        <v>812</v>
      </c>
      <c r="E61" s="160" t="s">
        <v>814</v>
      </c>
      <c r="F61" s="159">
        <v>0</v>
      </c>
      <c r="G61" s="171" t="s">
        <v>817</v>
      </c>
      <c r="H61" s="171" t="s">
        <v>818</v>
      </c>
      <c r="I61" s="172" t="s">
        <v>840</v>
      </c>
    </row>
    <row r="62" spans="1:9" s="162" customFormat="1" ht="18" customHeight="1" x14ac:dyDescent="0.25">
      <c r="A62" s="160" t="s">
        <v>518</v>
      </c>
      <c r="B62" s="159" t="s">
        <v>811</v>
      </c>
      <c r="C62" s="160" t="s">
        <v>521</v>
      </c>
      <c r="D62" s="160" t="s">
        <v>813</v>
      </c>
      <c r="E62" s="160" t="s">
        <v>760</v>
      </c>
      <c r="F62" s="159">
        <v>0</v>
      </c>
      <c r="G62" s="171" t="s">
        <v>822</v>
      </c>
      <c r="H62" s="171" t="s">
        <v>820</v>
      </c>
      <c r="I62" s="172" t="s">
        <v>840</v>
      </c>
    </row>
    <row r="63" spans="1:9" s="162" customFormat="1" ht="18" customHeight="1" x14ac:dyDescent="0.25">
      <c r="A63" s="156" t="s">
        <v>520</v>
      </c>
      <c r="B63" s="157" t="s">
        <v>537</v>
      </c>
      <c r="C63" s="156" t="s">
        <v>521</v>
      </c>
      <c r="D63" s="156" t="s">
        <v>554</v>
      </c>
      <c r="E63" s="156" t="s">
        <v>791</v>
      </c>
      <c r="F63" s="157">
        <v>58</v>
      </c>
      <c r="G63" s="173" t="s">
        <v>828</v>
      </c>
      <c r="H63" s="173" t="s">
        <v>839</v>
      </c>
      <c r="I63" s="174" t="s">
        <v>840</v>
      </c>
    </row>
    <row r="64" spans="1:9" s="162" customFormat="1" ht="18" customHeight="1" x14ac:dyDescent="0.25">
      <c r="A64" s="156" t="s">
        <v>520</v>
      </c>
      <c r="B64" s="157" t="s">
        <v>537</v>
      </c>
      <c r="C64" s="156" t="s">
        <v>521</v>
      </c>
      <c r="D64" s="156" t="s">
        <v>558</v>
      </c>
      <c r="E64" s="156" t="s">
        <v>738</v>
      </c>
      <c r="F64" s="157">
        <v>52</v>
      </c>
      <c r="G64" s="173" t="s">
        <v>821</v>
      </c>
      <c r="H64" s="173" t="s">
        <v>838</v>
      </c>
      <c r="I64" s="174" t="s">
        <v>840</v>
      </c>
    </row>
    <row r="65" spans="1:9" s="162" customFormat="1" ht="18" customHeight="1" x14ac:dyDescent="0.25">
      <c r="A65" s="156" t="s">
        <v>520</v>
      </c>
      <c r="B65" s="157" t="s">
        <v>537</v>
      </c>
      <c r="C65" s="156" t="s">
        <v>521</v>
      </c>
      <c r="D65" s="156" t="s">
        <v>555</v>
      </c>
      <c r="E65" s="156" t="s">
        <v>777</v>
      </c>
      <c r="F65" s="157">
        <v>55</v>
      </c>
      <c r="G65" s="173" t="s">
        <v>817</v>
      </c>
      <c r="H65" s="173" t="s">
        <v>835</v>
      </c>
      <c r="I65" s="174" t="s">
        <v>840</v>
      </c>
    </row>
    <row r="66" spans="1:9" s="162" customFormat="1" ht="18" customHeight="1" x14ac:dyDescent="0.25">
      <c r="A66" s="156" t="s">
        <v>520</v>
      </c>
      <c r="B66" s="157" t="s">
        <v>537</v>
      </c>
      <c r="C66" s="156" t="s">
        <v>521</v>
      </c>
      <c r="D66" s="156" t="s">
        <v>727</v>
      </c>
      <c r="E66" s="156" t="s">
        <v>753</v>
      </c>
      <c r="F66" s="157">
        <v>37</v>
      </c>
      <c r="G66" s="173" t="s">
        <v>822</v>
      </c>
      <c r="H66" s="173" t="s">
        <v>839</v>
      </c>
      <c r="I66" s="174" t="s">
        <v>840</v>
      </c>
    </row>
    <row r="67" spans="1:9" s="162" customFormat="1" ht="18" customHeight="1" x14ac:dyDescent="0.25">
      <c r="A67" s="156" t="s">
        <v>520</v>
      </c>
      <c r="B67" s="157" t="s">
        <v>537</v>
      </c>
      <c r="C67" s="156" t="s">
        <v>521</v>
      </c>
      <c r="D67" s="156" t="s">
        <v>728</v>
      </c>
      <c r="E67" s="156" t="s">
        <v>753</v>
      </c>
      <c r="F67" s="157">
        <v>23</v>
      </c>
      <c r="G67" s="173" t="s">
        <v>822</v>
      </c>
      <c r="H67" s="173" t="s">
        <v>839</v>
      </c>
      <c r="I67" s="174" t="s">
        <v>840</v>
      </c>
    </row>
    <row r="68" spans="1:9" ht="18" customHeight="1" x14ac:dyDescent="0.25">
      <c r="A68" s="156" t="s">
        <v>520</v>
      </c>
      <c r="B68" s="157" t="s">
        <v>537</v>
      </c>
      <c r="C68" s="156" t="s">
        <v>521</v>
      </c>
      <c r="D68" s="156" t="s">
        <v>556</v>
      </c>
      <c r="E68" s="156" t="s">
        <v>764</v>
      </c>
      <c r="F68" s="157">
        <v>49</v>
      </c>
      <c r="G68" s="173" t="s">
        <v>834</v>
      </c>
      <c r="H68" s="173" t="s">
        <v>833</v>
      </c>
      <c r="I68" s="174" t="s">
        <v>840</v>
      </c>
    </row>
    <row r="69" spans="1:9" s="162" customFormat="1" ht="18" customHeight="1" x14ac:dyDescent="0.25">
      <c r="A69" s="156" t="s">
        <v>520</v>
      </c>
      <c r="B69" s="157" t="s">
        <v>537</v>
      </c>
      <c r="C69" s="156" t="s">
        <v>521</v>
      </c>
      <c r="D69" s="156" t="s">
        <v>562</v>
      </c>
      <c r="E69" s="156" t="s">
        <v>787</v>
      </c>
      <c r="F69" s="157">
        <v>76</v>
      </c>
      <c r="G69" s="173" t="s">
        <v>836</v>
      </c>
      <c r="H69" s="173" t="s">
        <v>838</v>
      </c>
      <c r="I69" s="174" t="s">
        <v>840</v>
      </c>
    </row>
    <row r="70" spans="1:9" s="162" customFormat="1" ht="18" customHeight="1" x14ac:dyDescent="0.25">
      <c r="A70" s="156" t="s">
        <v>520</v>
      </c>
      <c r="B70" s="157" t="s">
        <v>537</v>
      </c>
      <c r="C70" s="156" t="s">
        <v>521</v>
      </c>
      <c r="D70" s="156" t="s">
        <v>557</v>
      </c>
      <c r="E70" s="156" t="s">
        <v>772</v>
      </c>
      <c r="F70" s="157">
        <v>58</v>
      </c>
      <c r="G70" s="173" t="s">
        <v>837</v>
      </c>
      <c r="H70" s="173" t="s">
        <v>833</v>
      </c>
      <c r="I70" s="174" t="s">
        <v>840</v>
      </c>
    </row>
    <row r="71" spans="1:9" s="162" customFormat="1" ht="18" customHeight="1" x14ac:dyDescent="0.25">
      <c r="A71" s="156" t="s">
        <v>520</v>
      </c>
      <c r="B71" s="157" t="s">
        <v>519</v>
      </c>
      <c r="C71" s="156" t="s">
        <v>521</v>
      </c>
      <c r="D71" s="156" t="s">
        <v>702</v>
      </c>
      <c r="E71" s="156" t="s">
        <v>791</v>
      </c>
      <c r="F71" s="157">
        <v>0</v>
      </c>
      <c r="G71" s="173" t="s">
        <v>828</v>
      </c>
      <c r="H71" s="173" t="s">
        <v>838</v>
      </c>
      <c r="I71" s="174" t="s">
        <v>840</v>
      </c>
    </row>
    <row r="72" spans="1:9" s="162" customFormat="1" ht="18" customHeight="1" x14ac:dyDescent="0.25">
      <c r="A72" s="156" t="s">
        <v>520</v>
      </c>
      <c r="B72" s="157" t="s">
        <v>519</v>
      </c>
      <c r="C72" s="156" t="s">
        <v>521</v>
      </c>
      <c r="D72" s="156" t="s">
        <v>824</v>
      </c>
      <c r="E72" s="156" t="s">
        <v>775</v>
      </c>
      <c r="F72" s="157">
        <v>100</v>
      </c>
      <c r="G72" s="173" t="s">
        <v>828</v>
      </c>
      <c r="H72" s="173" t="s">
        <v>820</v>
      </c>
      <c r="I72" s="174" t="s">
        <v>840</v>
      </c>
    </row>
    <row r="73" spans="1:9" s="162" customFormat="1" ht="18" customHeight="1" x14ac:dyDescent="0.25">
      <c r="A73" s="156" t="s">
        <v>520</v>
      </c>
      <c r="B73" s="157" t="s">
        <v>519</v>
      </c>
      <c r="C73" s="156" t="s">
        <v>521</v>
      </c>
      <c r="D73" s="156" t="s">
        <v>823</v>
      </c>
      <c r="E73" s="156" t="s">
        <v>804</v>
      </c>
      <c r="F73" s="157">
        <v>0</v>
      </c>
      <c r="G73" s="173" t="s">
        <v>828</v>
      </c>
      <c r="H73" s="173" t="s">
        <v>829</v>
      </c>
      <c r="I73" s="174" t="s">
        <v>840</v>
      </c>
    </row>
    <row r="74" spans="1:9" s="162" customFormat="1" ht="18" customHeight="1" x14ac:dyDescent="0.25">
      <c r="A74" s="156" t="s">
        <v>520</v>
      </c>
      <c r="B74" s="157" t="s">
        <v>519</v>
      </c>
      <c r="C74" s="156" t="s">
        <v>521</v>
      </c>
      <c r="D74" s="156" t="s">
        <v>826</v>
      </c>
      <c r="E74" s="156" t="s">
        <v>763</v>
      </c>
      <c r="F74" s="157">
        <v>0</v>
      </c>
      <c r="G74" s="173" t="s">
        <v>828</v>
      </c>
      <c r="H74" s="173" t="s">
        <v>831</v>
      </c>
      <c r="I74" s="174" t="s">
        <v>840</v>
      </c>
    </row>
    <row r="75" spans="1:9" s="162" customFormat="1" ht="18" customHeight="1" x14ac:dyDescent="0.25">
      <c r="A75" s="156" t="s">
        <v>520</v>
      </c>
      <c r="B75" s="157" t="s">
        <v>519</v>
      </c>
      <c r="C75" s="156" t="s">
        <v>521</v>
      </c>
      <c r="D75" s="156" t="s">
        <v>559</v>
      </c>
      <c r="E75" s="156" t="s">
        <v>777</v>
      </c>
      <c r="F75" s="157">
        <v>23</v>
      </c>
      <c r="G75" s="173" t="s">
        <v>821</v>
      </c>
      <c r="H75" s="173" t="s">
        <v>839</v>
      </c>
      <c r="I75" s="174" t="s">
        <v>840</v>
      </c>
    </row>
    <row r="76" spans="1:9" s="162" customFormat="1" ht="18" customHeight="1" x14ac:dyDescent="0.25">
      <c r="A76" s="156" t="s">
        <v>520</v>
      </c>
      <c r="B76" s="157" t="s">
        <v>519</v>
      </c>
      <c r="C76" s="156" t="s">
        <v>521</v>
      </c>
      <c r="D76" s="156" t="s">
        <v>825</v>
      </c>
      <c r="E76" s="156" t="s">
        <v>827</v>
      </c>
      <c r="F76" s="157">
        <v>0</v>
      </c>
      <c r="G76" s="173" t="s">
        <v>817</v>
      </c>
      <c r="H76" s="173" t="s">
        <v>830</v>
      </c>
      <c r="I76" s="174" t="s">
        <v>840</v>
      </c>
    </row>
    <row r="77" spans="1:9" s="162" customFormat="1" ht="18" customHeight="1" x14ac:dyDescent="0.25">
      <c r="A77" s="156" t="s">
        <v>520</v>
      </c>
      <c r="B77" s="157" t="s">
        <v>519</v>
      </c>
      <c r="C77" s="156" t="s">
        <v>521</v>
      </c>
      <c r="D77" s="156" t="s">
        <v>704</v>
      </c>
      <c r="E77" s="156" t="s">
        <v>737</v>
      </c>
      <c r="F77" s="157">
        <v>0</v>
      </c>
      <c r="G77" s="173" t="s">
        <v>817</v>
      </c>
      <c r="H77" s="173" t="s">
        <v>819</v>
      </c>
      <c r="I77" s="173" t="s">
        <v>840</v>
      </c>
    </row>
    <row r="78" spans="1:9" s="162" customFormat="1" ht="18" customHeight="1" x14ac:dyDescent="0.25">
      <c r="A78" s="156" t="s">
        <v>520</v>
      </c>
      <c r="B78" s="157" t="s">
        <v>519</v>
      </c>
      <c r="C78" s="156" t="s">
        <v>521</v>
      </c>
      <c r="D78" s="156" t="s">
        <v>703</v>
      </c>
      <c r="E78" s="156" t="s">
        <v>779</v>
      </c>
      <c r="F78" s="157">
        <v>0</v>
      </c>
      <c r="G78" s="173" t="s">
        <v>817</v>
      </c>
      <c r="H78" s="173" t="s">
        <v>820</v>
      </c>
      <c r="I78" s="173" t="s">
        <v>840</v>
      </c>
    </row>
    <row r="79" spans="1:9" s="162" customFormat="1" ht="18" customHeight="1" x14ac:dyDescent="0.25">
      <c r="A79" s="156" t="s">
        <v>520</v>
      </c>
      <c r="B79" s="157" t="s">
        <v>519</v>
      </c>
      <c r="C79" s="156" t="s">
        <v>521</v>
      </c>
      <c r="D79" s="156" t="s">
        <v>560</v>
      </c>
      <c r="E79" s="156" t="s">
        <v>787</v>
      </c>
      <c r="F79" s="157">
        <v>0</v>
      </c>
      <c r="G79" s="173" t="s">
        <v>822</v>
      </c>
      <c r="H79" s="173" t="s">
        <v>838</v>
      </c>
      <c r="I79" s="174" t="s">
        <v>840</v>
      </c>
    </row>
    <row r="80" spans="1:9" s="162" customFormat="1" ht="18" customHeight="1" x14ac:dyDescent="0.25">
      <c r="A80" s="156" t="s">
        <v>520</v>
      </c>
      <c r="B80" s="157" t="s">
        <v>519</v>
      </c>
      <c r="C80" s="156" t="s">
        <v>521</v>
      </c>
      <c r="D80" s="156" t="s">
        <v>561</v>
      </c>
      <c r="E80" s="156" t="s">
        <v>738</v>
      </c>
      <c r="F80" s="157">
        <v>0</v>
      </c>
      <c r="G80" s="173" t="s">
        <v>834</v>
      </c>
      <c r="H80" s="173" t="s">
        <v>839</v>
      </c>
      <c r="I80" s="174" t="s">
        <v>840</v>
      </c>
    </row>
    <row r="81" spans="1:9" s="162" customFormat="1" ht="18" customHeight="1" x14ac:dyDescent="0.25">
      <c r="A81" s="156" t="s">
        <v>520</v>
      </c>
      <c r="B81" s="157" t="s">
        <v>811</v>
      </c>
      <c r="C81" s="156" t="s">
        <v>521</v>
      </c>
      <c r="D81" s="156" t="s">
        <v>812</v>
      </c>
      <c r="E81" s="156" t="s">
        <v>814</v>
      </c>
      <c r="F81" s="157">
        <v>0</v>
      </c>
      <c r="G81" s="173" t="s">
        <v>817</v>
      </c>
      <c r="H81" s="173" t="s">
        <v>818</v>
      </c>
      <c r="I81" s="174" t="s">
        <v>840</v>
      </c>
    </row>
    <row r="82" spans="1:9" s="162" customFormat="1" ht="18" customHeight="1" x14ac:dyDescent="0.25">
      <c r="A82" s="156" t="s">
        <v>520</v>
      </c>
      <c r="B82" s="157" t="s">
        <v>811</v>
      </c>
      <c r="C82" s="156" t="s">
        <v>521</v>
      </c>
      <c r="D82" s="156" t="s">
        <v>813</v>
      </c>
      <c r="E82" s="156" t="s">
        <v>760</v>
      </c>
      <c r="F82" s="157">
        <v>0</v>
      </c>
      <c r="G82" s="173" t="s">
        <v>822</v>
      </c>
      <c r="H82" s="173" t="s">
        <v>820</v>
      </c>
      <c r="I82" s="174" t="s">
        <v>840</v>
      </c>
    </row>
    <row r="83" spans="1:9" s="162" customFormat="1" ht="18" customHeight="1" x14ac:dyDescent="0.25">
      <c r="A83" s="160" t="s">
        <v>518</v>
      </c>
      <c r="B83" s="159" t="s">
        <v>537</v>
      </c>
      <c r="C83" s="160" t="s">
        <v>534</v>
      </c>
      <c r="D83" s="160" t="s">
        <v>563</v>
      </c>
      <c r="E83" s="160" t="s">
        <v>782</v>
      </c>
      <c r="F83" s="159">
        <v>67</v>
      </c>
      <c r="G83" s="171" t="s">
        <v>828</v>
      </c>
      <c r="H83" s="171" t="s">
        <v>818</v>
      </c>
      <c r="I83" s="172" t="s">
        <v>840</v>
      </c>
    </row>
    <row r="84" spans="1:9" s="162" customFormat="1" ht="18" customHeight="1" x14ac:dyDescent="0.25">
      <c r="A84" s="160" t="s">
        <v>518</v>
      </c>
      <c r="B84" s="159" t="s">
        <v>537</v>
      </c>
      <c r="C84" s="160" t="s">
        <v>534</v>
      </c>
      <c r="D84" s="160" t="s">
        <v>648</v>
      </c>
      <c r="E84" s="160" t="s">
        <v>741</v>
      </c>
      <c r="F84" s="159">
        <v>164</v>
      </c>
      <c r="G84" s="171" t="s">
        <v>821</v>
      </c>
      <c r="H84" s="171" t="s">
        <v>818</v>
      </c>
      <c r="I84" s="172" t="s">
        <v>840</v>
      </c>
    </row>
    <row r="85" spans="1:9" s="162" customFormat="1" ht="18" customHeight="1" x14ac:dyDescent="0.25">
      <c r="A85" s="160" t="s">
        <v>518</v>
      </c>
      <c r="B85" s="159" t="s">
        <v>537</v>
      </c>
      <c r="C85" s="160" t="s">
        <v>534</v>
      </c>
      <c r="D85" s="160" t="s">
        <v>543</v>
      </c>
      <c r="E85" s="160" t="s">
        <v>791</v>
      </c>
      <c r="F85" s="159">
        <v>57</v>
      </c>
      <c r="G85" s="171" t="s">
        <v>817</v>
      </c>
      <c r="H85" s="171" t="s">
        <v>816</v>
      </c>
      <c r="I85" s="172" t="s">
        <v>840</v>
      </c>
    </row>
    <row r="86" spans="1:9" s="162" customFormat="1" ht="18" customHeight="1" x14ac:dyDescent="0.25">
      <c r="A86" s="160" t="s">
        <v>518</v>
      </c>
      <c r="B86" s="159" t="s">
        <v>537</v>
      </c>
      <c r="C86" s="160" t="s">
        <v>534</v>
      </c>
      <c r="D86" s="160" t="s">
        <v>704</v>
      </c>
      <c r="E86" s="160" t="s">
        <v>737</v>
      </c>
      <c r="F86" s="159">
        <v>0</v>
      </c>
      <c r="G86" s="171" t="s">
        <v>817</v>
      </c>
      <c r="H86" s="171" t="s">
        <v>819</v>
      </c>
      <c r="I86" s="171" t="s">
        <v>840</v>
      </c>
    </row>
    <row r="87" spans="1:9" s="162" customFormat="1" ht="18" customHeight="1" x14ac:dyDescent="0.25">
      <c r="A87" s="160" t="s">
        <v>518</v>
      </c>
      <c r="B87" s="159" t="s">
        <v>537</v>
      </c>
      <c r="C87" s="160" t="s">
        <v>534</v>
      </c>
      <c r="D87" s="160" t="s">
        <v>565</v>
      </c>
      <c r="E87" s="160" t="s">
        <v>798</v>
      </c>
      <c r="F87" s="159">
        <v>54</v>
      </c>
      <c r="G87" s="171" t="s">
        <v>822</v>
      </c>
      <c r="H87" s="171" t="s">
        <v>818</v>
      </c>
      <c r="I87" s="172" t="s">
        <v>840</v>
      </c>
    </row>
    <row r="88" spans="1:9" s="162" customFormat="1" ht="18" customHeight="1" x14ac:dyDescent="0.25">
      <c r="A88" s="160" t="s">
        <v>518</v>
      </c>
      <c r="B88" s="159" t="s">
        <v>537</v>
      </c>
      <c r="C88" s="160" t="s">
        <v>534</v>
      </c>
      <c r="D88" s="160" t="s">
        <v>566</v>
      </c>
      <c r="E88" s="160" t="s">
        <v>740</v>
      </c>
      <c r="F88" s="159">
        <v>59</v>
      </c>
      <c r="G88" s="171" t="s">
        <v>834</v>
      </c>
      <c r="H88" s="171" t="s">
        <v>819</v>
      </c>
      <c r="I88" s="172" t="s">
        <v>840</v>
      </c>
    </row>
    <row r="89" spans="1:9" s="162" customFormat="1" ht="18" customHeight="1" x14ac:dyDescent="0.25">
      <c r="A89" s="160" t="s">
        <v>518</v>
      </c>
      <c r="B89" s="159" t="s">
        <v>537</v>
      </c>
      <c r="C89" s="160" t="s">
        <v>534</v>
      </c>
      <c r="D89" s="160" t="s">
        <v>567</v>
      </c>
      <c r="E89" s="160" t="s">
        <v>782</v>
      </c>
      <c r="F89" s="159">
        <v>70</v>
      </c>
      <c r="G89" s="171" t="s">
        <v>836</v>
      </c>
      <c r="H89" s="171" t="s">
        <v>820</v>
      </c>
      <c r="I89" s="172" t="s">
        <v>840</v>
      </c>
    </row>
    <row r="90" spans="1:9" s="162" customFormat="1" ht="18" customHeight="1" x14ac:dyDescent="0.25">
      <c r="A90" s="160" t="s">
        <v>518</v>
      </c>
      <c r="B90" s="159" t="s">
        <v>537</v>
      </c>
      <c r="C90" s="160" t="s">
        <v>534</v>
      </c>
      <c r="D90" s="160" t="s">
        <v>564</v>
      </c>
      <c r="E90" s="160" t="s">
        <v>754</v>
      </c>
      <c r="F90" s="159">
        <v>53</v>
      </c>
      <c r="G90" s="171" t="s">
        <v>837</v>
      </c>
      <c r="H90" s="171" t="s">
        <v>838</v>
      </c>
      <c r="I90" s="172" t="s">
        <v>840</v>
      </c>
    </row>
    <row r="91" spans="1:9" s="162" customFormat="1" ht="18" customHeight="1" x14ac:dyDescent="0.25">
      <c r="A91" s="160" t="s">
        <v>518</v>
      </c>
      <c r="B91" s="159" t="s">
        <v>519</v>
      </c>
      <c r="C91" s="160" t="s">
        <v>534</v>
      </c>
      <c r="D91" s="160" t="s">
        <v>568</v>
      </c>
      <c r="E91" s="160" t="s">
        <v>782</v>
      </c>
      <c r="F91" s="159">
        <v>0</v>
      </c>
      <c r="G91" s="171" t="s">
        <v>828</v>
      </c>
      <c r="H91" s="171" t="s">
        <v>833</v>
      </c>
      <c r="I91" s="172" t="s">
        <v>840</v>
      </c>
    </row>
    <row r="92" spans="1:9" s="162" customFormat="1" ht="18" customHeight="1" x14ac:dyDescent="0.25">
      <c r="A92" s="160" t="s">
        <v>518</v>
      </c>
      <c r="B92" s="159" t="s">
        <v>519</v>
      </c>
      <c r="C92" s="160" t="s">
        <v>534</v>
      </c>
      <c r="D92" s="160" t="s">
        <v>824</v>
      </c>
      <c r="E92" s="160" t="s">
        <v>775</v>
      </c>
      <c r="F92" s="159">
        <v>0</v>
      </c>
      <c r="G92" s="171" t="s">
        <v>828</v>
      </c>
      <c r="H92" s="171" t="s">
        <v>820</v>
      </c>
      <c r="I92" s="172" t="s">
        <v>840</v>
      </c>
    </row>
    <row r="93" spans="1:9" s="162" customFormat="1" ht="18" customHeight="1" x14ac:dyDescent="0.25">
      <c r="A93" s="160" t="s">
        <v>518</v>
      </c>
      <c r="B93" s="159" t="s">
        <v>519</v>
      </c>
      <c r="C93" s="160" t="s">
        <v>534</v>
      </c>
      <c r="D93" s="160" t="s">
        <v>823</v>
      </c>
      <c r="E93" s="160" t="s">
        <v>804</v>
      </c>
      <c r="F93" s="159">
        <v>0</v>
      </c>
      <c r="G93" s="171" t="s">
        <v>828</v>
      </c>
      <c r="H93" s="171" t="s">
        <v>829</v>
      </c>
      <c r="I93" s="172" t="s">
        <v>840</v>
      </c>
    </row>
    <row r="94" spans="1:9" s="162" customFormat="1" ht="18" customHeight="1" x14ac:dyDescent="0.25">
      <c r="A94" s="160" t="s">
        <v>518</v>
      </c>
      <c r="B94" s="159" t="s">
        <v>519</v>
      </c>
      <c r="C94" s="160" t="s">
        <v>534</v>
      </c>
      <c r="D94" s="160" t="s">
        <v>826</v>
      </c>
      <c r="E94" s="160" t="s">
        <v>763</v>
      </c>
      <c r="F94" s="159">
        <v>0</v>
      </c>
      <c r="G94" s="171" t="s">
        <v>828</v>
      </c>
      <c r="H94" s="171" t="s">
        <v>831</v>
      </c>
      <c r="I94" s="172" t="s">
        <v>840</v>
      </c>
    </row>
    <row r="95" spans="1:9" s="162" customFormat="1" ht="18" customHeight="1" x14ac:dyDescent="0.25">
      <c r="A95" s="160" t="s">
        <v>518</v>
      </c>
      <c r="B95" s="159" t="s">
        <v>519</v>
      </c>
      <c r="C95" s="160" t="s">
        <v>534</v>
      </c>
      <c r="D95" s="160" t="s">
        <v>573</v>
      </c>
      <c r="E95" s="160" t="s">
        <v>754</v>
      </c>
      <c r="F95" s="159">
        <v>35</v>
      </c>
      <c r="G95" s="171" t="s">
        <v>821</v>
      </c>
      <c r="H95" s="171" t="s">
        <v>833</v>
      </c>
      <c r="I95" s="172" t="s">
        <v>840</v>
      </c>
    </row>
    <row r="96" spans="1:9" s="162" customFormat="1" ht="18" customHeight="1" x14ac:dyDescent="0.25">
      <c r="A96" s="160" t="s">
        <v>518</v>
      </c>
      <c r="B96" s="159" t="s">
        <v>519</v>
      </c>
      <c r="C96" s="160" t="s">
        <v>534</v>
      </c>
      <c r="D96" s="160" t="s">
        <v>569</v>
      </c>
      <c r="E96" s="160" t="s">
        <v>788</v>
      </c>
      <c r="F96" s="159">
        <v>137</v>
      </c>
      <c r="G96" s="171" t="s">
        <v>821</v>
      </c>
      <c r="H96" s="171" t="s">
        <v>820</v>
      </c>
      <c r="I96" s="172" t="s">
        <v>840</v>
      </c>
    </row>
    <row r="97" spans="1:9" s="162" customFormat="1" ht="18" customHeight="1" x14ac:dyDescent="0.25">
      <c r="A97" s="160" t="s">
        <v>518</v>
      </c>
      <c r="B97" s="159" t="s">
        <v>519</v>
      </c>
      <c r="C97" s="160" t="s">
        <v>534</v>
      </c>
      <c r="D97" s="160" t="s">
        <v>825</v>
      </c>
      <c r="E97" s="160" t="s">
        <v>827</v>
      </c>
      <c r="F97" s="159">
        <v>0</v>
      </c>
      <c r="G97" s="171" t="s">
        <v>817</v>
      </c>
      <c r="H97" s="171" t="s">
        <v>830</v>
      </c>
      <c r="I97" s="172" t="s">
        <v>840</v>
      </c>
    </row>
    <row r="98" spans="1:9" s="162" customFormat="1" ht="18" customHeight="1" x14ac:dyDescent="0.25">
      <c r="A98" s="160" t="s">
        <v>518</v>
      </c>
      <c r="B98" s="159" t="s">
        <v>519</v>
      </c>
      <c r="C98" s="160" t="s">
        <v>534</v>
      </c>
      <c r="D98" s="160" t="s">
        <v>703</v>
      </c>
      <c r="E98" s="160" t="s">
        <v>779</v>
      </c>
      <c r="F98" s="159">
        <v>0</v>
      </c>
      <c r="G98" s="171" t="s">
        <v>817</v>
      </c>
      <c r="H98" s="171" t="s">
        <v>820</v>
      </c>
      <c r="I98" s="171" t="s">
        <v>840</v>
      </c>
    </row>
    <row r="99" spans="1:9" s="162" customFormat="1" ht="18" customHeight="1" x14ac:dyDescent="0.25">
      <c r="A99" s="160" t="s">
        <v>518</v>
      </c>
      <c r="B99" s="159" t="s">
        <v>519</v>
      </c>
      <c r="C99" s="160" t="s">
        <v>534</v>
      </c>
      <c r="D99" s="160" t="s">
        <v>570</v>
      </c>
      <c r="E99" s="160" t="s">
        <v>742</v>
      </c>
      <c r="F99" s="159">
        <v>45</v>
      </c>
      <c r="G99" s="171" t="s">
        <v>822</v>
      </c>
      <c r="H99" s="171" t="s">
        <v>833</v>
      </c>
      <c r="I99" s="172" t="s">
        <v>840</v>
      </c>
    </row>
    <row r="100" spans="1:9" s="162" customFormat="1" ht="18" customHeight="1" x14ac:dyDescent="0.25">
      <c r="A100" s="160" t="s">
        <v>518</v>
      </c>
      <c r="B100" s="159" t="s">
        <v>519</v>
      </c>
      <c r="C100" s="160" t="s">
        <v>534</v>
      </c>
      <c r="D100" s="160" t="s">
        <v>571</v>
      </c>
      <c r="E100" s="160" t="s">
        <v>768</v>
      </c>
      <c r="F100" s="159">
        <v>43</v>
      </c>
      <c r="G100" s="171" t="s">
        <v>834</v>
      </c>
      <c r="H100" s="171" t="s">
        <v>816</v>
      </c>
      <c r="I100" s="172" t="s">
        <v>840</v>
      </c>
    </row>
    <row r="101" spans="1:9" s="162" customFormat="1" ht="18" customHeight="1" x14ac:dyDescent="0.25">
      <c r="A101" s="160" t="s">
        <v>518</v>
      </c>
      <c r="B101" s="159" t="s">
        <v>519</v>
      </c>
      <c r="C101" s="160" t="s">
        <v>534</v>
      </c>
      <c r="D101" s="160" t="s">
        <v>572</v>
      </c>
      <c r="E101" s="160" t="s">
        <v>782</v>
      </c>
      <c r="F101" s="159">
        <v>46</v>
      </c>
      <c r="G101" s="171" t="s">
        <v>836</v>
      </c>
      <c r="H101" s="171" t="s">
        <v>818</v>
      </c>
      <c r="I101" s="172" t="s">
        <v>840</v>
      </c>
    </row>
    <row r="102" spans="1:9" s="162" customFormat="1" ht="18" customHeight="1" x14ac:dyDescent="0.25">
      <c r="A102" s="160" t="s">
        <v>518</v>
      </c>
      <c r="B102" s="159" t="s">
        <v>811</v>
      </c>
      <c r="C102" s="160" t="s">
        <v>534</v>
      </c>
      <c r="D102" s="160" t="s">
        <v>812</v>
      </c>
      <c r="E102" s="160" t="s">
        <v>814</v>
      </c>
      <c r="F102" s="159">
        <v>0</v>
      </c>
      <c r="G102" s="171" t="s">
        <v>817</v>
      </c>
      <c r="H102" s="171" t="s">
        <v>818</v>
      </c>
      <c r="I102" s="172" t="s">
        <v>840</v>
      </c>
    </row>
    <row r="103" spans="1:9" s="162" customFormat="1" ht="18" customHeight="1" x14ac:dyDescent="0.25">
      <c r="A103" s="160" t="s">
        <v>518</v>
      </c>
      <c r="B103" s="159" t="s">
        <v>811</v>
      </c>
      <c r="C103" s="160" t="s">
        <v>534</v>
      </c>
      <c r="D103" s="160" t="s">
        <v>813</v>
      </c>
      <c r="E103" s="160" t="s">
        <v>760</v>
      </c>
      <c r="F103" s="159">
        <v>0</v>
      </c>
      <c r="G103" s="171" t="s">
        <v>822</v>
      </c>
      <c r="H103" s="171" t="s">
        <v>820</v>
      </c>
      <c r="I103" s="172" t="s">
        <v>840</v>
      </c>
    </row>
    <row r="104" spans="1:9" s="162" customFormat="1" ht="18" customHeight="1" x14ac:dyDescent="0.25">
      <c r="A104" s="156" t="s">
        <v>520</v>
      </c>
      <c r="B104" s="157" t="s">
        <v>537</v>
      </c>
      <c r="C104" s="156" t="s">
        <v>534</v>
      </c>
      <c r="D104" s="156" t="s">
        <v>563</v>
      </c>
      <c r="E104" s="156" t="s">
        <v>782</v>
      </c>
      <c r="F104" s="157">
        <v>54</v>
      </c>
      <c r="G104" s="173" t="s">
        <v>828</v>
      </c>
      <c r="H104" s="173" t="s">
        <v>818</v>
      </c>
      <c r="I104" s="174" t="s">
        <v>840</v>
      </c>
    </row>
    <row r="105" spans="1:9" s="162" customFormat="1" ht="18" customHeight="1" x14ac:dyDescent="0.25">
      <c r="A105" s="156" t="s">
        <v>520</v>
      </c>
      <c r="B105" s="157" t="s">
        <v>537</v>
      </c>
      <c r="C105" s="156" t="s">
        <v>534</v>
      </c>
      <c r="D105" s="156" t="s">
        <v>648</v>
      </c>
      <c r="E105" s="156" t="s">
        <v>741</v>
      </c>
      <c r="F105" s="157">
        <v>97</v>
      </c>
      <c r="G105" s="173" t="s">
        <v>821</v>
      </c>
      <c r="H105" s="173" t="s">
        <v>818</v>
      </c>
      <c r="I105" s="174" t="s">
        <v>840</v>
      </c>
    </row>
    <row r="106" spans="1:9" s="162" customFormat="1" ht="18" customHeight="1" x14ac:dyDescent="0.25">
      <c r="A106" s="156" t="s">
        <v>520</v>
      </c>
      <c r="B106" s="157" t="s">
        <v>537</v>
      </c>
      <c r="C106" s="156" t="s">
        <v>534</v>
      </c>
      <c r="D106" s="156" t="s">
        <v>543</v>
      </c>
      <c r="E106" s="156" t="s">
        <v>791</v>
      </c>
      <c r="F106" s="157">
        <v>52</v>
      </c>
      <c r="G106" s="173" t="s">
        <v>817</v>
      </c>
      <c r="H106" s="173" t="s">
        <v>816</v>
      </c>
      <c r="I106" s="174" t="s">
        <v>840</v>
      </c>
    </row>
    <row r="107" spans="1:9" s="162" customFormat="1" ht="18" customHeight="1" x14ac:dyDescent="0.25">
      <c r="A107" s="156" t="s">
        <v>520</v>
      </c>
      <c r="B107" s="157" t="s">
        <v>537</v>
      </c>
      <c r="C107" s="156" t="s">
        <v>534</v>
      </c>
      <c r="D107" s="156" t="s">
        <v>704</v>
      </c>
      <c r="E107" s="156" t="s">
        <v>737</v>
      </c>
      <c r="F107" s="157">
        <v>0</v>
      </c>
      <c r="G107" s="173" t="s">
        <v>817</v>
      </c>
      <c r="H107" s="173" t="s">
        <v>819</v>
      </c>
      <c r="I107" s="173" t="s">
        <v>840</v>
      </c>
    </row>
    <row r="108" spans="1:9" s="162" customFormat="1" ht="18" customHeight="1" x14ac:dyDescent="0.25">
      <c r="A108" s="156" t="s">
        <v>520</v>
      </c>
      <c r="B108" s="157" t="s">
        <v>537</v>
      </c>
      <c r="C108" s="156" t="s">
        <v>534</v>
      </c>
      <c r="D108" s="156" t="s">
        <v>565</v>
      </c>
      <c r="E108" s="156" t="s">
        <v>798</v>
      </c>
      <c r="F108" s="157">
        <v>56</v>
      </c>
      <c r="G108" s="173" t="s">
        <v>822</v>
      </c>
      <c r="H108" s="173" t="s">
        <v>818</v>
      </c>
      <c r="I108" s="174" t="s">
        <v>840</v>
      </c>
    </row>
    <row r="109" spans="1:9" s="162" customFormat="1" ht="18" customHeight="1" x14ac:dyDescent="0.25">
      <c r="A109" s="156" t="s">
        <v>520</v>
      </c>
      <c r="B109" s="157" t="s">
        <v>537</v>
      </c>
      <c r="C109" s="156" t="s">
        <v>534</v>
      </c>
      <c r="D109" s="156" t="s">
        <v>566</v>
      </c>
      <c r="E109" s="156" t="s">
        <v>740</v>
      </c>
      <c r="F109" s="157">
        <v>53</v>
      </c>
      <c r="G109" s="173" t="s">
        <v>834</v>
      </c>
      <c r="H109" s="173" t="s">
        <v>819</v>
      </c>
      <c r="I109" s="174" t="s">
        <v>840</v>
      </c>
    </row>
    <row r="110" spans="1:9" s="162" customFormat="1" ht="18" customHeight="1" x14ac:dyDescent="0.25">
      <c r="A110" s="156" t="s">
        <v>520</v>
      </c>
      <c r="B110" s="157" t="s">
        <v>537</v>
      </c>
      <c r="C110" s="156" t="s">
        <v>534</v>
      </c>
      <c r="D110" s="156" t="s">
        <v>567</v>
      </c>
      <c r="E110" s="156" t="s">
        <v>782</v>
      </c>
      <c r="F110" s="157">
        <v>57</v>
      </c>
      <c r="G110" s="173" t="s">
        <v>836</v>
      </c>
      <c r="H110" s="173" t="s">
        <v>820</v>
      </c>
      <c r="I110" s="174" t="s">
        <v>840</v>
      </c>
    </row>
    <row r="111" spans="1:9" s="162" customFormat="1" ht="18" customHeight="1" x14ac:dyDescent="0.25">
      <c r="A111" s="156" t="s">
        <v>520</v>
      </c>
      <c r="B111" s="157" t="s">
        <v>537</v>
      </c>
      <c r="C111" s="156" t="s">
        <v>534</v>
      </c>
      <c r="D111" s="156" t="s">
        <v>564</v>
      </c>
      <c r="E111" s="156" t="s">
        <v>754</v>
      </c>
      <c r="F111" s="157">
        <v>46</v>
      </c>
      <c r="G111" s="173" t="s">
        <v>837</v>
      </c>
      <c r="H111" s="173" t="s">
        <v>838</v>
      </c>
      <c r="I111" s="174" t="s">
        <v>840</v>
      </c>
    </row>
    <row r="112" spans="1:9" s="162" customFormat="1" ht="18" customHeight="1" x14ac:dyDescent="0.25">
      <c r="A112" s="156" t="s">
        <v>520</v>
      </c>
      <c r="B112" s="157" t="s">
        <v>519</v>
      </c>
      <c r="C112" s="156" t="s">
        <v>534</v>
      </c>
      <c r="D112" s="156" t="s">
        <v>568</v>
      </c>
      <c r="E112" s="156" t="s">
        <v>782</v>
      </c>
      <c r="F112" s="157">
        <v>47</v>
      </c>
      <c r="G112" s="173" t="s">
        <v>828</v>
      </c>
      <c r="H112" s="173" t="s">
        <v>833</v>
      </c>
      <c r="I112" s="174" t="s">
        <v>840</v>
      </c>
    </row>
    <row r="113" spans="1:9" s="162" customFormat="1" ht="18" customHeight="1" x14ac:dyDescent="0.25">
      <c r="A113" s="156" t="s">
        <v>520</v>
      </c>
      <c r="B113" s="157" t="s">
        <v>519</v>
      </c>
      <c r="C113" s="156" t="s">
        <v>534</v>
      </c>
      <c r="D113" s="156" t="s">
        <v>824</v>
      </c>
      <c r="E113" s="156" t="s">
        <v>775</v>
      </c>
      <c r="F113" s="157">
        <v>0</v>
      </c>
      <c r="G113" s="173" t="s">
        <v>828</v>
      </c>
      <c r="H113" s="173" t="s">
        <v>820</v>
      </c>
      <c r="I113" s="174" t="s">
        <v>840</v>
      </c>
    </row>
    <row r="114" spans="1:9" s="162" customFormat="1" ht="18" customHeight="1" x14ac:dyDescent="0.25">
      <c r="A114" s="156" t="s">
        <v>520</v>
      </c>
      <c r="B114" s="157" t="s">
        <v>519</v>
      </c>
      <c r="C114" s="156" t="s">
        <v>534</v>
      </c>
      <c r="D114" s="156" t="s">
        <v>823</v>
      </c>
      <c r="E114" s="156" t="s">
        <v>804</v>
      </c>
      <c r="F114" s="157">
        <v>0</v>
      </c>
      <c r="G114" s="173" t="s">
        <v>828</v>
      </c>
      <c r="H114" s="173" t="s">
        <v>829</v>
      </c>
      <c r="I114" s="174" t="s">
        <v>840</v>
      </c>
    </row>
    <row r="115" spans="1:9" s="162" customFormat="1" ht="18" customHeight="1" x14ac:dyDescent="0.25">
      <c r="A115" s="156" t="s">
        <v>520</v>
      </c>
      <c r="B115" s="157" t="s">
        <v>519</v>
      </c>
      <c r="C115" s="156" t="s">
        <v>534</v>
      </c>
      <c r="D115" s="156" t="s">
        <v>826</v>
      </c>
      <c r="E115" s="156" t="s">
        <v>763</v>
      </c>
      <c r="F115" s="157">
        <v>0</v>
      </c>
      <c r="G115" s="173" t="s">
        <v>828</v>
      </c>
      <c r="H115" s="173" t="s">
        <v>831</v>
      </c>
      <c r="I115" s="174" t="s">
        <v>840</v>
      </c>
    </row>
    <row r="116" spans="1:9" s="162" customFormat="1" ht="18" customHeight="1" x14ac:dyDescent="0.25">
      <c r="A116" s="156" t="s">
        <v>520</v>
      </c>
      <c r="B116" s="157" t="s">
        <v>519</v>
      </c>
      <c r="C116" s="156" t="s">
        <v>534</v>
      </c>
      <c r="D116" s="156" t="s">
        <v>573</v>
      </c>
      <c r="E116" s="156" t="s">
        <v>754</v>
      </c>
      <c r="F116" s="157">
        <v>0</v>
      </c>
      <c r="G116" s="173" t="s">
        <v>821</v>
      </c>
      <c r="H116" s="173" t="s">
        <v>833</v>
      </c>
      <c r="I116" s="174" t="s">
        <v>840</v>
      </c>
    </row>
    <row r="117" spans="1:9" s="162" customFormat="1" ht="18" customHeight="1" x14ac:dyDescent="0.25">
      <c r="A117" s="156" t="s">
        <v>520</v>
      </c>
      <c r="B117" s="157" t="s">
        <v>519</v>
      </c>
      <c r="C117" s="156" t="s">
        <v>534</v>
      </c>
      <c r="D117" s="156" t="s">
        <v>569</v>
      </c>
      <c r="E117" s="156" t="s">
        <v>788</v>
      </c>
      <c r="F117" s="157">
        <v>104</v>
      </c>
      <c r="G117" s="173" t="s">
        <v>821</v>
      </c>
      <c r="H117" s="173" t="s">
        <v>820</v>
      </c>
      <c r="I117" s="174" t="s">
        <v>840</v>
      </c>
    </row>
    <row r="118" spans="1:9" s="162" customFormat="1" ht="18" customHeight="1" x14ac:dyDescent="0.25">
      <c r="A118" s="156" t="s">
        <v>520</v>
      </c>
      <c r="B118" s="157" t="s">
        <v>519</v>
      </c>
      <c r="C118" s="156" t="s">
        <v>534</v>
      </c>
      <c r="D118" s="156" t="s">
        <v>825</v>
      </c>
      <c r="E118" s="156" t="s">
        <v>827</v>
      </c>
      <c r="F118" s="157">
        <v>0</v>
      </c>
      <c r="G118" s="173" t="s">
        <v>817</v>
      </c>
      <c r="H118" s="173" t="s">
        <v>830</v>
      </c>
      <c r="I118" s="174" t="s">
        <v>840</v>
      </c>
    </row>
    <row r="119" spans="1:9" s="162" customFormat="1" ht="18" customHeight="1" x14ac:dyDescent="0.25">
      <c r="A119" s="156" t="s">
        <v>520</v>
      </c>
      <c r="B119" s="157" t="s">
        <v>519</v>
      </c>
      <c r="C119" s="156" t="s">
        <v>534</v>
      </c>
      <c r="D119" s="156" t="s">
        <v>703</v>
      </c>
      <c r="E119" s="156" t="s">
        <v>779</v>
      </c>
      <c r="F119" s="157">
        <v>0</v>
      </c>
      <c r="G119" s="173" t="s">
        <v>817</v>
      </c>
      <c r="H119" s="173" t="s">
        <v>820</v>
      </c>
      <c r="I119" s="173" t="s">
        <v>840</v>
      </c>
    </row>
    <row r="120" spans="1:9" s="162" customFormat="1" ht="18" customHeight="1" x14ac:dyDescent="0.25">
      <c r="A120" s="156" t="s">
        <v>520</v>
      </c>
      <c r="B120" s="157" t="s">
        <v>519</v>
      </c>
      <c r="C120" s="156" t="s">
        <v>534</v>
      </c>
      <c r="D120" s="156" t="s">
        <v>570</v>
      </c>
      <c r="E120" s="156" t="s">
        <v>742</v>
      </c>
      <c r="F120" s="157">
        <v>0</v>
      </c>
      <c r="G120" s="173" t="s">
        <v>822</v>
      </c>
      <c r="H120" s="173" t="s">
        <v>833</v>
      </c>
      <c r="I120" s="174" t="s">
        <v>840</v>
      </c>
    </row>
    <row r="121" spans="1:9" s="162" customFormat="1" ht="18" customHeight="1" x14ac:dyDescent="0.25">
      <c r="A121" s="156" t="s">
        <v>520</v>
      </c>
      <c r="B121" s="157" t="s">
        <v>519</v>
      </c>
      <c r="C121" s="156" t="s">
        <v>534</v>
      </c>
      <c r="D121" s="156" t="s">
        <v>571</v>
      </c>
      <c r="E121" s="156" t="s">
        <v>768</v>
      </c>
      <c r="F121" s="157">
        <v>0</v>
      </c>
      <c r="G121" s="173" t="s">
        <v>834</v>
      </c>
      <c r="H121" s="173" t="s">
        <v>816</v>
      </c>
      <c r="I121" s="174" t="s">
        <v>840</v>
      </c>
    </row>
    <row r="122" spans="1:9" s="162" customFormat="1" ht="18" customHeight="1" x14ac:dyDescent="0.25">
      <c r="A122" s="156" t="s">
        <v>520</v>
      </c>
      <c r="B122" s="157" t="s">
        <v>519</v>
      </c>
      <c r="C122" s="156" t="s">
        <v>534</v>
      </c>
      <c r="D122" s="156" t="s">
        <v>572</v>
      </c>
      <c r="E122" s="156" t="s">
        <v>782</v>
      </c>
      <c r="F122" s="157">
        <v>0</v>
      </c>
      <c r="G122" s="173" t="s">
        <v>836</v>
      </c>
      <c r="H122" s="173" t="s">
        <v>818</v>
      </c>
      <c r="I122" s="174" t="s">
        <v>840</v>
      </c>
    </row>
    <row r="123" spans="1:9" s="162" customFormat="1" ht="18" customHeight="1" x14ac:dyDescent="0.25">
      <c r="A123" s="156" t="s">
        <v>520</v>
      </c>
      <c r="B123" s="157" t="s">
        <v>811</v>
      </c>
      <c r="C123" s="156" t="s">
        <v>534</v>
      </c>
      <c r="D123" s="156" t="s">
        <v>812</v>
      </c>
      <c r="E123" s="156" t="s">
        <v>814</v>
      </c>
      <c r="F123" s="157">
        <v>0</v>
      </c>
      <c r="G123" s="173" t="s">
        <v>817</v>
      </c>
      <c r="H123" s="173" t="s">
        <v>818</v>
      </c>
      <c r="I123" s="174" t="s">
        <v>840</v>
      </c>
    </row>
    <row r="124" spans="1:9" s="162" customFormat="1" ht="18" customHeight="1" x14ac:dyDescent="0.25">
      <c r="A124" s="156" t="s">
        <v>520</v>
      </c>
      <c r="B124" s="157" t="s">
        <v>811</v>
      </c>
      <c r="C124" s="156" t="s">
        <v>534</v>
      </c>
      <c r="D124" s="156" t="s">
        <v>813</v>
      </c>
      <c r="E124" s="156" t="s">
        <v>760</v>
      </c>
      <c r="F124" s="157">
        <v>0</v>
      </c>
      <c r="G124" s="173" t="s">
        <v>822</v>
      </c>
      <c r="H124" s="173" t="s">
        <v>820</v>
      </c>
      <c r="I124" s="174" t="s">
        <v>840</v>
      </c>
    </row>
    <row r="125" spans="1:9" s="162" customFormat="1" ht="18" customHeight="1" x14ac:dyDescent="0.25">
      <c r="A125" s="160" t="s">
        <v>518</v>
      </c>
      <c r="B125" s="159" t="s">
        <v>537</v>
      </c>
      <c r="C125" s="160" t="s">
        <v>522</v>
      </c>
      <c r="D125" s="160" t="s">
        <v>575</v>
      </c>
      <c r="E125" s="160" t="s">
        <v>742</v>
      </c>
      <c r="F125" s="159">
        <v>39</v>
      </c>
      <c r="G125" s="171" t="s">
        <v>828</v>
      </c>
      <c r="H125" s="171" t="s">
        <v>833</v>
      </c>
      <c r="I125" s="172" t="s">
        <v>840</v>
      </c>
    </row>
    <row r="126" spans="1:9" s="162" customFormat="1" ht="18" customHeight="1" x14ac:dyDescent="0.25">
      <c r="A126" s="160" t="s">
        <v>518</v>
      </c>
      <c r="B126" s="159" t="s">
        <v>537</v>
      </c>
      <c r="C126" s="160" t="s">
        <v>522</v>
      </c>
      <c r="D126" s="160" t="s">
        <v>579</v>
      </c>
      <c r="E126" s="160" t="s">
        <v>729</v>
      </c>
      <c r="F126" s="159">
        <v>40</v>
      </c>
      <c r="G126" s="171" t="s">
        <v>821</v>
      </c>
      <c r="H126" s="171" t="s">
        <v>839</v>
      </c>
      <c r="I126" s="172" t="s">
        <v>840</v>
      </c>
    </row>
    <row r="127" spans="1:9" s="162" customFormat="1" ht="18" customHeight="1" x14ac:dyDescent="0.25">
      <c r="A127" s="160" t="s">
        <v>518</v>
      </c>
      <c r="B127" s="159" t="s">
        <v>537</v>
      </c>
      <c r="C127" s="160" t="s">
        <v>522</v>
      </c>
      <c r="D127" s="160" t="s">
        <v>574</v>
      </c>
      <c r="E127" s="160" t="s">
        <v>781</v>
      </c>
      <c r="F127" s="159">
        <v>50</v>
      </c>
      <c r="G127" s="171" t="s">
        <v>821</v>
      </c>
      <c r="H127" s="171" t="s">
        <v>820</v>
      </c>
      <c r="I127" s="172" t="s">
        <v>840</v>
      </c>
    </row>
    <row r="128" spans="1:9" s="162" customFormat="1" ht="18" customHeight="1" x14ac:dyDescent="0.25">
      <c r="A128" s="160" t="s">
        <v>518</v>
      </c>
      <c r="B128" s="159" t="s">
        <v>537</v>
      </c>
      <c r="C128" s="160" t="s">
        <v>522</v>
      </c>
      <c r="D128" s="160" t="s">
        <v>543</v>
      </c>
      <c r="E128" s="160" t="s">
        <v>768</v>
      </c>
      <c r="F128" s="159">
        <v>41</v>
      </c>
      <c r="G128" s="171" t="s">
        <v>817</v>
      </c>
      <c r="H128" s="171" t="s">
        <v>816</v>
      </c>
      <c r="I128" s="172" t="s">
        <v>840</v>
      </c>
    </row>
    <row r="129" spans="1:9" s="162" customFormat="1" ht="18" customHeight="1" x14ac:dyDescent="0.25">
      <c r="A129" s="160" t="s">
        <v>518</v>
      </c>
      <c r="B129" s="159" t="s">
        <v>537</v>
      </c>
      <c r="C129" s="160" t="s">
        <v>522</v>
      </c>
      <c r="D129" s="160" t="s">
        <v>578</v>
      </c>
      <c r="E129" s="160" t="s">
        <v>742</v>
      </c>
      <c r="F129" s="159">
        <v>34</v>
      </c>
      <c r="G129" s="171" t="s">
        <v>822</v>
      </c>
      <c r="H129" s="171" t="s">
        <v>833</v>
      </c>
      <c r="I129" s="172" t="s">
        <v>840</v>
      </c>
    </row>
    <row r="130" spans="1:9" s="162" customFormat="1" ht="18" customHeight="1" x14ac:dyDescent="0.25">
      <c r="A130" s="160" t="s">
        <v>518</v>
      </c>
      <c r="B130" s="159" t="s">
        <v>537</v>
      </c>
      <c r="C130" s="160" t="s">
        <v>522</v>
      </c>
      <c r="D130" s="160" t="s">
        <v>576</v>
      </c>
      <c r="E130" s="160" t="s">
        <v>748</v>
      </c>
      <c r="F130" s="159">
        <v>42</v>
      </c>
      <c r="G130" s="171" t="s">
        <v>834</v>
      </c>
      <c r="H130" s="171" t="s">
        <v>816</v>
      </c>
      <c r="I130" s="172" t="s">
        <v>840</v>
      </c>
    </row>
    <row r="131" spans="1:9" s="162" customFormat="1" ht="18" customHeight="1" x14ac:dyDescent="0.25">
      <c r="A131" s="160" t="s">
        <v>518</v>
      </c>
      <c r="B131" s="159" t="s">
        <v>537</v>
      </c>
      <c r="C131" s="160" t="s">
        <v>522</v>
      </c>
      <c r="D131" s="160" t="s">
        <v>577</v>
      </c>
      <c r="E131" s="160" t="s">
        <v>749</v>
      </c>
      <c r="F131" s="159">
        <v>39</v>
      </c>
      <c r="G131" s="171" t="s">
        <v>836</v>
      </c>
      <c r="H131" s="171" t="s">
        <v>820</v>
      </c>
      <c r="I131" s="172" t="s">
        <v>840</v>
      </c>
    </row>
    <row r="132" spans="1:9" s="162" customFormat="1" ht="18" customHeight="1" x14ac:dyDescent="0.25">
      <c r="A132" s="160" t="s">
        <v>518</v>
      </c>
      <c r="B132" s="159" t="s">
        <v>537</v>
      </c>
      <c r="C132" s="160" t="s">
        <v>522</v>
      </c>
      <c r="D132" s="160" t="s">
        <v>580</v>
      </c>
      <c r="E132" s="160" t="s">
        <v>748</v>
      </c>
      <c r="F132" s="159">
        <v>35</v>
      </c>
      <c r="G132" s="171" t="s">
        <v>837</v>
      </c>
      <c r="H132" s="171" t="s">
        <v>838</v>
      </c>
      <c r="I132" s="172" t="s">
        <v>840</v>
      </c>
    </row>
    <row r="133" spans="1:9" s="162" customFormat="1" ht="18" customHeight="1" x14ac:dyDescent="0.25">
      <c r="A133" s="160" t="s">
        <v>518</v>
      </c>
      <c r="B133" s="159" t="s">
        <v>519</v>
      </c>
      <c r="C133" s="160" t="s">
        <v>522</v>
      </c>
      <c r="D133" s="160" t="s">
        <v>824</v>
      </c>
      <c r="E133" s="160" t="s">
        <v>775</v>
      </c>
      <c r="F133" s="159">
        <v>0</v>
      </c>
      <c r="G133" s="171" t="s">
        <v>828</v>
      </c>
      <c r="H133" s="171" t="s">
        <v>820</v>
      </c>
      <c r="I133" s="172" t="s">
        <v>840</v>
      </c>
    </row>
    <row r="134" spans="1:9" s="162" customFormat="1" ht="18" customHeight="1" x14ac:dyDescent="0.25">
      <c r="A134" s="160" t="s">
        <v>518</v>
      </c>
      <c r="B134" s="159" t="s">
        <v>519</v>
      </c>
      <c r="C134" s="160" t="s">
        <v>522</v>
      </c>
      <c r="D134" s="160" t="s">
        <v>823</v>
      </c>
      <c r="E134" s="160" t="s">
        <v>804</v>
      </c>
      <c r="F134" s="159">
        <v>0</v>
      </c>
      <c r="G134" s="171" t="s">
        <v>828</v>
      </c>
      <c r="H134" s="171" t="s">
        <v>829</v>
      </c>
      <c r="I134" s="172" t="s">
        <v>840</v>
      </c>
    </row>
    <row r="135" spans="1:9" s="162" customFormat="1" ht="18" customHeight="1" x14ac:dyDescent="0.25">
      <c r="A135" s="160" t="s">
        <v>518</v>
      </c>
      <c r="B135" s="159" t="s">
        <v>519</v>
      </c>
      <c r="C135" s="160" t="s">
        <v>522</v>
      </c>
      <c r="D135" s="160" t="s">
        <v>826</v>
      </c>
      <c r="E135" s="160" t="s">
        <v>763</v>
      </c>
      <c r="F135" s="159">
        <v>0</v>
      </c>
      <c r="G135" s="171" t="s">
        <v>828</v>
      </c>
      <c r="H135" s="171" t="s">
        <v>831</v>
      </c>
      <c r="I135" s="172" t="s">
        <v>840</v>
      </c>
    </row>
    <row r="136" spans="1:9" s="162" customFormat="1" ht="18" customHeight="1" x14ac:dyDescent="0.25">
      <c r="A136" s="160" t="s">
        <v>518</v>
      </c>
      <c r="B136" s="159" t="s">
        <v>519</v>
      </c>
      <c r="C136" s="160" t="s">
        <v>522</v>
      </c>
      <c r="D136" s="160" t="s">
        <v>581</v>
      </c>
      <c r="E136" s="160" t="s">
        <v>741</v>
      </c>
      <c r="F136" s="159">
        <v>2</v>
      </c>
      <c r="G136" s="171" t="s">
        <v>821</v>
      </c>
      <c r="H136" s="171" t="s">
        <v>838</v>
      </c>
      <c r="I136" s="172" t="s">
        <v>840</v>
      </c>
    </row>
    <row r="137" spans="1:9" s="162" customFormat="1" ht="18" customHeight="1" x14ac:dyDescent="0.25">
      <c r="A137" s="160" t="s">
        <v>518</v>
      </c>
      <c r="B137" s="159" t="s">
        <v>519</v>
      </c>
      <c r="C137" s="160" t="s">
        <v>522</v>
      </c>
      <c r="D137" s="160" t="s">
        <v>825</v>
      </c>
      <c r="E137" s="160" t="s">
        <v>827</v>
      </c>
      <c r="F137" s="159">
        <v>0</v>
      </c>
      <c r="G137" s="171" t="s">
        <v>817</v>
      </c>
      <c r="H137" s="171" t="s">
        <v>830</v>
      </c>
      <c r="I137" s="172" t="s">
        <v>840</v>
      </c>
    </row>
    <row r="138" spans="1:9" s="162" customFormat="1" ht="18" customHeight="1" x14ac:dyDescent="0.25">
      <c r="A138" s="160" t="s">
        <v>518</v>
      </c>
      <c r="B138" s="159" t="s">
        <v>519</v>
      </c>
      <c r="C138" s="160" t="s">
        <v>522</v>
      </c>
      <c r="D138" s="160" t="s">
        <v>703</v>
      </c>
      <c r="E138" s="160" t="s">
        <v>779</v>
      </c>
      <c r="F138" s="159">
        <v>0</v>
      </c>
      <c r="G138" s="171" t="s">
        <v>817</v>
      </c>
      <c r="H138" s="171" t="s">
        <v>820</v>
      </c>
      <c r="I138" s="171" t="s">
        <v>840</v>
      </c>
    </row>
    <row r="139" spans="1:9" s="162" customFormat="1" ht="18" customHeight="1" x14ac:dyDescent="0.25">
      <c r="A139" s="160" t="s">
        <v>518</v>
      </c>
      <c r="B139" s="159" t="s">
        <v>519</v>
      </c>
      <c r="C139" s="160" t="s">
        <v>522</v>
      </c>
      <c r="D139" s="160" t="s">
        <v>584</v>
      </c>
      <c r="E139" s="160" t="s">
        <v>729</v>
      </c>
      <c r="F139" s="159">
        <v>5</v>
      </c>
      <c r="G139" s="171" t="s">
        <v>822</v>
      </c>
      <c r="H139" s="171" t="s">
        <v>818</v>
      </c>
      <c r="I139" s="172" t="s">
        <v>840</v>
      </c>
    </row>
    <row r="140" spans="1:9" s="162" customFormat="1" ht="18" customHeight="1" x14ac:dyDescent="0.25">
      <c r="A140" s="160" t="s">
        <v>518</v>
      </c>
      <c r="B140" s="159" t="s">
        <v>519</v>
      </c>
      <c r="C140" s="160" t="s">
        <v>522</v>
      </c>
      <c r="D140" s="160" t="s">
        <v>582</v>
      </c>
      <c r="E140" s="160" t="s">
        <v>768</v>
      </c>
      <c r="F140" s="159">
        <v>3</v>
      </c>
      <c r="G140" s="171" t="s">
        <v>834</v>
      </c>
      <c r="H140" s="171" t="s">
        <v>833</v>
      </c>
      <c r="I140" s="172" t="s">
        <v>840</v>
      </c>
    </row>
    <row r="141" spans="1:9" s="162" customFormat="1" ht="18" customHeight="1" x14ac:dyDescent="0.25">
      <c r="A141" s="160" t="s">
        <v>518</v>
      </c>
      <c r="B141" s="159" t="s">
        <v>519</v>
      </c>
      <c r="C141" s="160" t="s">
        <v>522</v>
      </c>
      <c r="D141" s="160" t="s">
        <v>583</v>
      </c>
      <c r="E141" s="160" t="s">
        <v>748</v>
      </c>
      <c r="F141" s="159">
        <v>5</v>
      </c>
      <c r="G141" s="171" t="s">
        <v>836</v>
      </c>
      <c r="H141" s="171" t="s">
        <v>838</v>
      </c>
      <c r="I141" s="172" t="s">
        <v>840</v>
      </c>
    </row>
    <row r="142" spans="1:9" s="162" customFormat="1" ht="18" customHeight="1" x14ac:dyDescent="0.25">
      <c r="A142" s="160" t="s">
        <v>518</v>
      </c>
      <c r="B142" s="159" t="s">
        <v>519</v>
      </c>
      <c r="C142" s="160" t="s">
        <v>522</v>
      </c>
      <c r="D142" s="160" t="s">
        <v>585</v>
      </c>
      <c r="E142" s="160" t="s">
        <v>741</v>
      </c>
      <c r="F142" s="159">
        <v>4</v>
      </c>
      <c r="G142" s="171" t="s">
        <v>837</v>
      </c>
      <c r="H142" s="171" t="s">
        <v>820</v>
      </c>
      <c r="I142" s="172" t="s">
        <v>840</v>
      </c>
    </row>
    <row r="143" spans="1:9" s="162" customFormat="1" ht="18" customHeight="1" x14ac:dyDescent="0.25">
      <c r="A143" s="160" t="s">
        <v>518</v>
      </c>
      <c r="B143" s="159" t="s">
        <v>811</v>
      </c>
      <c r="C143" s="160" t="s">
        <v>522</v>
      </c>
      <c r="D143" s="160" t="s">
        <v>812</v>
      </c>
      <c r="E143" s="160" t="s">
        <v>814</v>
      </c>
      <c r="F143" s="159">
        <v>0</v>
      </c>
      <c r="G143" s="171" t="s">
        <v>817</v>
      </c>
      <c r="H143" s="171" t="s">
        <v>818</v>
      </c>
      <c r="I143" s="172" t="s">
        <v>840</v>
      </c>
    </row>
    <row r="144" spans="1:9" s="162" customFormat="1" ht="18" customHeight="1" x14ac:dyDescent="0.25">
      <c r="A144" s="160" t="s">
        <v>518</v>
      </c>
      <c r="B144" s="159" t="s">
        <v>811</v>
      </c>
      <c r="C144" s="160" t="s">
        <v>522</v>
      </c>
      <c r="D144" s="160" t="s">
        <v>813</v>
      </c>
      <c r="E144" s="160" t="s">
        <v>760</v>
      </c>
      <c r="F144" s="159">
        <v>0</v>
      </c>
      <c r="G144" s="171" t="s">
        <v>822</v>
      </c>
      <c r="H144" s="171" t="s">
        <v>820</v>
      </c>
      <c r="I144" s="172" t="s">
        <v>840</v>
      </c>
    </row>
    <row r="145" spans="1:9" s="162" customFormat="1" ht="18" customHeight="1" x14ac:dyDescent="0.25">
      <c r="A145" s="160" t="s">
        <v>518</v>
      </c>
      <c r="B145" s="159" t="s">
        <v>537</v>
      </c>
      <c r="C145" s="160" t="s">
        <v>540</v>
      </c>
      <c r="D145" s="160" t="s">
        <v>593</v>
      </c>
      <c r="E145" s="160" t="s">
        <v>783</v>
      </c>
      <c r="F145" s="159">
        <v>43</v>
      </c>
      <c r="G145" s="171" t="s">
        <v>828</v>
      </c>
      <c r="H145" s="171" t="s">
        <v>838</v>
      </c>
      <c r="I145" s="172" t="s">
        <v>840</v>
      </c>
    </row>
    <row r="146" spans="1:9" s="162" customFormat="1" ht="18" customHeight="1" x14ac:dyDescent="0.25">
      <c r="A146" s="160" t="s">
        <v>518</v>
      </c>
      <c r="B146" s="159" t="s">
        <v>537</v>
      </c>
      <c r="C146" s="160" t="s">
        <v>540</v>
      </c>
      <c r="D146" s="160" t="s">
        <v>587</v>
      </c>
      <c r="E146" s="160" t="s">
        <v>776</v>
      </c>
      <c r="F146" s="159">
        <v>43</v>
      </c>
      <c r="G146" s="171" t="s">
        <v>821</v>
      </c>
      <c r="H146" s="171" t="s">
        <v>839</v>
      </c>
      <c r="I146" s="172" t="s">
        <v>840</v>
      </c>
    </row>
    <row r="147" spans="1:9" s="162" customFormat="1" ht="18" customHeight="1" x14ac:dyDescent="0.25">
      <c r="A147" s="160" t="s">
        <v>518</v>
      </c>
      <c r="B147" s="159" t="s">
        <v>537</v>
      </c>
      <c r="C147" s="160" t="s">
        <v>540</v>
      </c>
      <c r="D147" s="160" t="s">
        <v>596</v>
      </c>
      <c r="E147" s="160" t="s">
        <v>781</v>
      </c>
      <c r="F147" s="159">
        <v>50</v>
      </c>
      <c r="G147" s="171" t="s">
        <v>817</v>
      </c>
      <c r="H147" s="171" t="s">
        <v>835</v>
      </c>
      <c r="I147" s="172" t="s">
        <v>840</v>
      </c>
    </row>
    <row r="148" spans="1:9" s="162" customFormat="1" ht="18" customHeight="1" x14ac:dyDescent="0.25">
      <c r="A148" s="160" t="s">
        <v>518</v>
      </c>
      <c r="B148" s="159" t="s">
        <v>537</v>
      </c>
      <c r="C148" s="160" t="s">
        <v>540</v>
      </c>
      <c r="D148" s="160" t="s">
        <v>588</v>
      </c>
      <c r="E148" s="160" t="s">
        <v>771</v>
      </c>
      <c r="F148" s="159">
        <v>50</v>
      </c>
      <c r="G148" s="171" t="s">
        <v>822</v>
      </c>
      <c r="H148" s="171" t="s">
        <v>838</v>
      </c>
      <c r="I148" s="172" t="s">
        <v>840</v>
      </c>
    </row>
    <row r="149" spans="1:9" s="162" customFormat="1" ht="18" customHeight="1" x14ac:dyDescent="0.25">
      <c r="A149" s="160" t="s">
        <v>518</v>
      </c>
      <c r="B149" s="159" t="s">
        <v>537</v>
      </c>
      <c r="C149" s="160" t="s">
        <v>540</v>
      </c>
      <c r="D149" s="160" t="s">
        <v>589</v>
      </c>
      <c r="E149" s="160" t="s">
        <v>776</v>
      </c>
      <c r="F149" s="159">
        <v>45</v>
      </c>
      <c r="G149" s="171" t="s">
        <v>834</v>
      </c>
      <c r="H149" s="171" t="s">
        <v>816</v>
      </c>
      <c r="I149" s="172" t="s">
        <v>840</v>
      </c>
    </row>
    <row r="150" spans="1:9" s="162" customFormat="1" ht="18" customHeight="1" x14ac:dyDescent="0.25">
      <c r="A150" s="160" t="s">
        <v>518</v>
      </c>
      <c r="B150" s="159" t="s">
        <v>537</v>
      </c>
      <c r="C150" s="160" t="s">
        <v>540</v>
      </c>
      <c r="D150" s="160" t="s">
        <v>590</v>
      </c>
      <c r="E150" s="160" t="s">
        <v>771</v>
      </c>
      <c r="F150" s="159">
        <v>50</v>
      </c>
      <c r="G150" s="171" t="s">
        <v>836</v>
      </c>
      <c r="H150" s="171" t="s">
        <v>833</v>
      </c>
      <c r="I150" s="172" t="s">
        <v>840</v>
      </c>
    </row>
    <row r="151" spans="1:9" s="162" customFormat="1" ht="18" customHeight="1" x14ac:dyDescent="0.25">
      <c r="A151" s="160" t="s">
        <v>518</v>
      </c>
      <c r="B151" s="159" t="s">
        <v>537</v>
      </c>
      <c r="C151" s="160" t="s">
        <v>540</v>
      </c>
      <c r="D151" s="160" t="s">
        <v>592</v>
      </c>
      <c r="E151" s="160" t="s">
        <v>776</v>
      </c>
      <c r="F151" s="159">
        <v>45</v>
      </c>
      <c r="G151" s="171" t="s">
        <v>837</v>
      </c>
      <c r="H151" s="171" t="s">
        <v>838</v>
      </c>
      <c r="I151" s="172" t="s">
        <v>840</v>
      </c>
    </row>
    <row r="152" spans="1:9" s="162" customFormat="1" ht="18" customHeight="1" x14ac:dyDescent="0.25">
      <c r="A152" s="160" t="s">
        <v>518</v>
      </c>
      <c r="B152" s="159" t="s">
        <v>537</v>
      </c>
      <c r="C152" s="160" t="s">
        <v>540</v>
      </c>
      <c r="D152" s="160" t="s">
        <v>591</v>
      </c>
      <c r="E152" s="160" t="s">
        <v>776</v>
      </c>
      <c r="F152" s="159">
        <v>42</v>
      </c>
      <c r="G152" s="171" t="s">
        <v>837</v>
      </c>
      <c r="H152" s="171" t="s">
        <v>820</v>
      </c>
      <c r="I152" s="172" t="s">
        <v>840</v>
      </c>
    </row>
    <row r="153" spans="1:9" s="162" customFormat="1" ht="18" customHeight="1" x14ac:dyDescent="0.25">
      <c r="A153" s="160" t="s">
        <v>518</v>
      </c>
      <c r="B153" s="159" t="s">
        <v>519</v>
      </c>
      <c r="C153" s="160" t="s">
        <v>540</v>
      </c>
      <c r="D153" s="160" t="s">
        <v>824</v>
      </c>
      <c r="E153" s="160" t="s">
        <v>775</v>
      </c>
      <c r="F153" s="159">
        <v>0</v>
      </c>
      <c r="G153" s="171" t="s">
        <v>828</v>
      </c>
      <c r="H153" s="171" t="s">
        <v>820</v>
      </c>
      <c r="I153" s="172" t="s">
        <v>840</v>
      </c>
    </row>
    <row r="154" spans="1:9" s="162" customFormat="1" ht="18" customHeight="1" x14ac:dyDescent="0.25">
      <c r="A154" s="160" t="s">
        <v>518</v>
      </c>
      <c r="B154" s="159" t="s">
        <v>519</v>
      </c>
      <c r="C154" s="160" t="s">
        <v>540</v>
      </c>
      <c r="D154" s="160" t="s">
        <v>823</v>
      </c>
      <c r="E154" s="160" t="s">
        <v>804</v>
      </c>
      <c r="F154" s="159">
        <v>0</v>
      </c>
      <c r="G154" s="171" t="s">
        <v>828</v>
      </c>
      <c r="H154" s="171" t="s">
        <v>829</v>
      </c>
      <c r="I154" s="172" t="s">
        <v>840</v>
      </c>
    </row>
    <row r="155" spans="1:9" s="162" customFormat="1" ht="18" customHeight="1" x14ac:dyDescent="0.25">
      <c r="A155" s="160" t="s">
        <v>518</v>
      </c>
      <c r="B155" s="159" t="s">
        <v>519</v>
      </c>
      <c r="C155" s="160" t="s">
        <v>540</v>
      </c>
      <c r="D155" s="160" t="s">
        <v>826</v>
      </c>
      <c r="E155" s="160" t="s">
        <v>763</v>
      </c>
      <c r="F155" s="159">
        <v>0</v>
      </c>
      <c r="G155" s="171" t="s">
        <v>828</v>
      </c>
      <c r="H155" s="171" t="s">
        <v>831</v>
      </c>
      <c r="I155" s="172" t="s">
        <v>840</v>
      </c>
    </row>
    <row r="156" spans="1:9" s="162" customFormat="1" ht="18" customHeight="1" x14ac:dyDescent="0.25">
      <c r="A156" s="160" t="s">
        <v>518</v>
      </c>
      <c r="B156" s="159" t="s">
        <v>519</v>
      </c>
      <c r="C156" s="160" t="s">
        <v>540</v>
      </c>
      <c r="D156" s="160" t="s">
        <v>586</v>
      </c>
      <c r="E156" s="160" t="s">
        <v>776</v>
      </c>
      <c r="F156" s="159">
        <v>8</v>
      </c>
      <c r="G156" s="171" t="s">
        <v>821</v>
      </c>
      <c r="H156" s="171" t="s">
        <v>833</v>
      </c>
      <c r="I156" s="172" t="s">
        <v>840</v>
      </c>
    </row>
    <row r="157" spans="1:9" s="162" customFormat="1" ht="18" customHeight="1" x14ac:dyDescent="0.25">
      <c r="A157" s="160" t="s">
        <v>518</v>
      </c>
      <c r="B157" s="159" t="s">
        <v>519</v>
      </c>
      <c r="C157" s="160" t="s">
        <v>540</v>
      </c>
      <c r="D157" s="160" t="s">
        <v>825</v>
      </c>
      <c r="E157" s="160" t="s">
        <v>827</v>
      </c>
      <c r="F157" s="159">
        <v>0</v>
      </c>
      <c r="G157" s="171" t="s">
        <v>817</v>
      </c>
      <c r="H157" s="171" t="s">
        <v>830</v>
      </c>
      <c r="I157" s="172" t="s">
        <v>840</v>
      </c>
    </row>
    <row r="158" spans="1:9" s="162" customFormat="1" ht="18" customHeight="1" x14ac:dyDescent="0.25">
      <c r="A158" s="160" t="s">
        <v>518</v>
      </c>
      <c r="B158" s="159" t="s">
        <v>519</v>
      </c>
      <c r="C158" s="160" t="s">
        <v>540</v>
      </c>
      <c r="D158" s="160" t="s">
        <v>704</v>
      </c>
      <c r="E158" s="160" t="s">
        <v>737</v>
      </c>
      <c r="F158" s="159">
        <v>0</v>
      </c>
      <c r="G158" s="171" t="s">
        <v>817</v>
      </c>
      <c r="H158" s="171" t="s">
        <v>819</v>
      </c>
      <c r="I158" s="171" t="s">
        <v>840</v>
      </c>
    </row>
    <row r="159" spans="1:9" s="162" customFormat="1" ht="18" customHeight="1" x14ac:dyDescent="0.25">
      <c r="A159" s="160" t="s">
        <v>518</v>
      </c>
      <c r="B159" s="159" t="s">
        <v>519</v>
      </c>
      <c r="C159" s="160" t="s">
        <v>540</v>
      </c>
      <c r="D159" s="160" t="s">
        <v>703</v>
      </c>
      <c r="E159" s="160" t="s">
        <v>779</v>
      </c>
      <c r="F159" s="159">
        <v>0</v>
      </c>
      <c r="G159" s="171" t="s">
        <v>817</v>
      </c>
      <c r="H159" s="171" t="s">
        <v>820</v>
      </c>
      <c r="I159" s="171" t="s">
        <v>840</v>
      </c>
    </row>
    <row r="160" spans="1:9" s="162" customFormat="1" ht="18" customHeight="1" x14ac:dyDescent="0.25">
      <c r="A160" s="160" t="s">
        <v>518</v>
      </c>
      <c r="B160" s="159" t="s">
        <v>519</v>
      </c>
      <c r="C160" s="160" t="s">
        <v>540</v>
      </c>
      <c r="D160" s="160" t="s">
        <v>594</v>
      </c>
      <c r="E160" s="160" t="s">
        <v>776</v>
      </c>
      <c r="F160" s="159">
        <v>7</v>
      </c>
      <c r="G160" s="171" t="s">
        <v>822</v>
      </c>
      <c r="H160" s="171" t="s">
        <v>818</v>
      </c>
      <c r="I160" s="172" t="s">
        <v>840</v>
      </c>
    </row>
    <row r="161" spans="1:9" s="162" customFormat="1" ht="18" customHeight="1" x14ac:dyDescent="0.25">
      <c r="A161" s="160" t="s">
        <v>518</v>
      </c>
      <c r="B161" s="159" t="s">
        <v>519</v>
      </c>
      <c r="C161" s="160" t="s">
        <v>540</v>
      </c>
      <c r="D161" s="160" t="s">
        <v>597</v>
      </c>
      <c r="E161" s="160" t="s">
        <v>793</v>
      </c>
      <c r="F161" s="159">
        <v>6</v>
      </c>
      <c r="G161" s="171" t="s">
        <v>834</v>
      </c>
      <c r="H161" s="171" t="s">
        <v>819</v>
      </c>
      <c r="I161" s="172" t="s">
        <v>840</v>
      </c>
    </row>
    <row r="162" spans="1:9" s="162" customFormat="1" ht="18" customHeight="1" x14ac:dyDescent="0.25">
      <c r="A162" s="160" t="s">
        <v>518</v>
      </c>
      <c r="B162" s="159" t="s">
        <v>519</v>
      </c>
      <c r="C162" s="160" t="s">
        <v>540</v>
      </c>
      <c r="D162" s="160" t="s">
        <v>595</v>
      </c>
      <c r="E162" s="160" t="s">
        <v>745</v>
      </c>
      <c r="F162" s="159">
        <v>5</v>
      </c>
      <c r="G162" s="171" t="s">
        <v>836</v>
      </c>
      <c r="H162" s="171" t="s">
        <v>820</v>
      </c>
      <c r="I162" s="172" t="s">
        <v>840</v>
      </c>
    </row>
    <row r="163" spans="1:9" s="162" customFormat="1" ht="18" customHeight="1" x14ac:dyDescent="0.25">
      <c r="A163" s="160" t="s">
        <v>518</v>
      </c>
      <c r="B163" s="159" t="s">
        <v>811</v>
      </c>
      <c r="C163" s="160" t="s">
        <v>540</v>
      </c>
      <c r="D163" s="160" t="s">
        <v>812</v>
      </c>
      <c r="E163" s="160" t="s">
        <v>814</v>
      </c>
      <c r="F163" s="159">
        <v>0</v>
      </c>
      <c r="G163" s="171" t="s">
        <v>817</v>
      </c>
      <c r="H163" s="171" t="s">
        <v>818</v>
      </c>
      <c r="I163" s="172" t="s">
        <v>840</v>
      </c>
    </row>
    <row r="164" spans="1:9" s="162" customFormat="1" ht="18" customHeight="1" x14ac:dyDescent="0.25">
      <c r="A164" s="160" t="s">
        <v>518</v>
      </c>
      <c r="B164" s="159" t="s">
        <v>811</v>
      </c>
      <c r="C164" s="160" t="s">
        <v>540</v>
      </c>
      <c r="D164" s="160" t="s">
        <v>813</v>
      </c>
      <c r="E164" s="160" t="s">
        <v>760</v>
      </c>
      <c r="F164" s="159">
        <v>0</v>
      </c>
      <c r="G164" s="171" t="s">
        <v>822</v>
      </c>
      <c r="H164" s="171" t="s">
        <v>820</v>
      </c>
      <c r="I164" s="172" t="s">
        <v>840</v>
      </c>
    </row>
    <row r="165" spans="1:9" s="162" customFormat="1" ht="18" customHeight="1" x14ac:dyDescent="0.25">
      <c r="A165" s="160" t="s">
        <v>518</v>
      </c>
      <c r="B165" s="159" t="s">
        <v>537</v>
      </c>
      <c r="C165" s="160" t="s">
        <v>523</v>
      </c>
      <c r="D165" s="160" t="s">
        <v>603</v>
      </c>
      <c r="E165" s="160" t="s">
        <v>783</v>
      </c>
      <c r="F165" s="159">
        <v>73</v>
      </c>
      <c r="G165" s="171" t="s">
        <v>828</v>
      </c>
      <c r="H165" s="171" t="s">
        <v>838</v>
      </c>
      <c r="I165" s="172" t="s">
        <v>840</v>
      </c>
    </row>
    <row r="166" spans="1:9" s="162" customFormat="1" ht="18" customHeight="1" x14ac:dyDescent="0.25">
      <c r="A166" s="160" t="s">
        <v>518</v>
      </c>
      <c r="B166" s="159" t="s">
        <v>537</v>
      </c>
      <c r="C166" s="160" t="s">
        <v>523</v>
      </c>
      <c r="D166" s="160" t="s">
        <v>574</v>
      </c>
      <c r="E166" s="160" t="s">
        <v>781</v>
      </c>
      <c r="F166" s="159">
        <v>80</v>
      </c>
      <c r="G166" s="171" t="s">
        <v>821</v>
      </c>
      <c r="H166" s="171" t="s">
        <v>820</v>
      </c>
      <c r="I166" s="172" t="s">
        <v>840</v>
      </c>
    </row>
    <row r="167" spans="1:9" s="162" customFormat="1" ht="18" customHeight="1" x14ac:dyDescent="0.25">
      <c r="A167" s="160" t="s">
        <v>518</v>
      </c>
      <c r="B167" s="159" t="s">
        <v>537</v>
      </c>
      <c r="C167" s="160" t="s">
        <v>523</v>
      </c>
      <c r="D167" s="160" t="s">
        <v>599</v>
      </c>
      <c r="E167" s="160" t="s">
        <v>792</v>
      </c>
      <c r="F167" s="159">
        <v>78</v>
      </c>
      <c r="G167" s="171" t="s">
        <v>822</v>
      </c>
      <c r="H167" s="171" t="s">
        <v>833</v>
      </c>
      <c r="I167" s="172" t="s">
        <v>840</v>
      </c>
    </row>
    <row r="168" spans="1:9" s="162" customFormat="1" ht="18" customHeight="1" x14ac:dyDescent="0.25">
      <c r="A168" s="160" t="s">
        <v>518</v>
      </c>
      <c r="B168" s="159" t="s">
        <v>537</v>
      </c>
      <c r="C168" s="160" t="s">
        <v>523</v>
      </c>
      <c r="D168" s="160" t="s">
        <v>600</v>
      </c>
      <c r="E168" s="160" t="s">
        <v>792</v>
      </c>
      <c r="F168" s="159">
        <v>82</v>
      </c>
      <c r="G168" s="171" t="s">
        <v>834</v>
      </c>
      <c r="H168" s="171" t="s">
        <v>833</v>
      </c>
      <c r="I168" s="172" t="s">
        <v>840</v>
      </c>
    </row>
    <row r="169" spans="1:9" s="162" customFormat="1" ht="18" customHeight="1" x14ac:dyDescent="0.25">
      <c r="A169" s="160" t="s">
        <v>518</v>
      </c>
      <c r="B169" s="159" t="s">
        <v>537</v>
      </c>
      <c r="C169" s="160" t="s">
        <v>523</v>
      </c>
      <c r="D169" s="160" t="s">
        <v>601</v>
      </c>
      <c r="E169" s="160" t="s">
        <v>797</v>
      </c>
      <c r="F169" s="159">
        <v>85</v>
      </c>
      <c r="G169" s="171" t="s">
        <v>836</v>
      </c>
      <c r="H169" s="171" t="s">
        <v>838</v>
      </c>
      <c r="I169" s="172" t="s">
        <v>840</v>
      </c>
    </row>
    <row r="170" spans="1:9" s="162" customFormat="1" ht="18" customHeight="1" x14ac:dyDescent="0.25">
      <c r="A170" s="160" t="s">
        <v>518</v>
      </c>
      <c r="B170" s="159" t="s">
        <v>537</v>
      </c>
      <c r="C170" s="160" t="s">
        <v>523</v>
      </c>
      <c r="D170" s="160" t="s">
        <v>602</v>
      </c>
      <c r="E170" s="160" t="s">
        <v>797</v>
      </c>
      <c r="F170" s="159">
        <v>85</v>
      </c>
      <c r="G170" s="171" t="s">
        <v>837</v>
      </c>
      <c r="H170" s="171" t="s">
        <v>838</v>
      </c>
      <c r="I170" s="172" t="s">
        <v>840</v>
      </c>
    </row>
    <row r="171" spans="1:9" s="162" customFormat="1" ht="18" customHeight="1" x14ac:dyDescent="0.25">
      <c r="A171" s="160" t="s">
        <v>518</v>
      </c>
      <c r="B171" s="159" t="s">
        <v>537</v>
      </c>
      <c r="C171" s="160" t="s">
        <v>523</v>
      </c>
      <c r="D171" s="160" t="s">
        <v>598</v>
      </c>
      <c r="E171" s="160" t="s">
        <v>745</v>
      </c>
      <c r="F171" s="159">
        <v>86</v>
      </c>
      <c r="G171" s="171" t="s">
        <v>837</v>
      </c>
      <c r="H171" s="171" t="s">
        <v>820</v>
      </c>
      <c r="I171" s="172" t="s">
        <v>840</v>
      </c>
    </row>
    <row r="172" spans="1:9" s="162" customFormat="1" ht="18" customHeight="1" x14ac:dyDescent="0.25">
      <c r="A172" s="160" t="s">
        <v>518</v>
      </c>
      <c r="B172" s="159" t="s">
        <v>519</v>
      </c>
      <c r="C172" s="160" t="s">
        <v>523</v>
      </c>
      <c r="D172" s="160" t="s">
        <v>824</v>
      </c>
      <c r="E172" s="160" t="s">
        <v>775</v>
      </c>
      <c r="F172" s="159">
        <v>0</v>
      </c>
      <c r="G172" s="171" t="s">
        <v>828</v>
      </c>
      <c r="H172" s="171" t="s">
        <v>820</v>
      </c>
      <c r="I172" s="172" t="s">
        <v>840</v>
      </c>
    </row>
    <row r="173" spans="1:9" s="162" customFormat="1" ht="18" customHeight="1" x14ac:dyDescent="0.25">
      <c r="A173" s="160" t="s">
        <v>518</v>
      </c>
      <c r="B173" s="159" t="s">
        <v>519</v>
      </c>
      <c r="C173" s="160" t="s">
        <v>523</v>
      </c>
      <c r="D173" s="160" t="s">
        <v>823</v>
      </c>
      <c r="E173" s="160" t="s">
        <v>804</v>
      </c>
      <c r="F173" s="159">
        <v>0</v>
      </c>
      <c r="G173" s="171" t="s">
        <v>828</v>
      </c>
      <c r="H173" s="171" t="s">
        <v>829</v>
      </c>
      <c r="I173" s="172" t="s">
        <v>840</v>
      </c>
    </row>
    <row r="174" spans="1:9" s="162" customFormat="1" ht="18" customHeight="1" x14ac:dyDescent="0.25">
      <c r="A174" s="160" t="s">
        <v>518</v>
      </c>
      <c r="B174" s="159" t="s">
        <v>519</v>
      </c>
      <c r="C174" s="160" t="s">
        <v>523</v>
      </c>
      <c r="D174" s="160" t="s">
        <v>826</v>
      </c>
      <c r="E174" s="160" t="s">
        <v>763</v>
      </c>
      <c r="F174" s="159">
        <v>0</v>
      </c>
      <c r="G174" s="171" t="s">
        <v>828</v>
      </c>
      <c r="H174" s="171" t="s">
        <v>831</v>
      </c>
      <c r="I174" s="172" t="s">
        <v>840</v>
      </c>
    </row>
    <row r="175" spans="1:9" s="162" customFormat="1" ht="18" customHeight="1" x14ac:dyDescent="0.25">
      <c r="A175" s="160" t="s">
        <v>518</v>
      </c>
      <c r="B175" s="159" t="s">
        <v>519</v>
      </c>
      <c r="C175" s="160" t="s">
        <v>523</v>
      </c>
      <c r="D175" s="160" t="s">
        <v>604</v>
      </c>
      <c r="E175" s="160" t="s">
        <v>797</v>
      </c>
      <c r="F175" s="159">
        <v>30</v>
      </c>
      <c r="G175" s="171" t="s">
        <v>821</v>
      </c>
      <c r="H175" s="171" t="s">
        <v>838</v>
      </c>
      <c r="I175" s="171" t="s">
        <v>840</v>
      </c>
    </row>
    <row r="176" spans="1:9" s="162" customFormat="1" ht="18" customHeight="1" x14ac:dyDescent="0.25">
      <c r="A176" s="160" t="s">
        <v>518</v>
      </c>
      <c r="B176" s="159" t="s">
        <v>519</v>
      </c>
      <c r="C176" s="160" t="s">
        <v>523</v>
      </c>
      <c r="D176" s="160" t="s">
        <v>825</v>
      </c>
      <c r="E176" s="160" t="s">
        <v>827</v>
      </c>
      <c r="F176" s="159">
        <v>0</v>
      </c>
      <c r="G176" s="171" t="s">
        <v>817</v>
      </c>
      <c r="H176" s="171" t="s">
        <v>830</v>
      </c>
      <c r="I176" s="172" t="s">
        <v>840</v>
      </c>
    </row>
    <row r="177" spans="1:9" s="162" customFormat="1" ht="18" customHeight="1" x14ac:dyDescent="0.25">
      <c r="A177" s="160" t="s">
        <v>518</v>
      </c>
      <c r="B177" s="159" t="s">
        <v>519</v>
      </c>
      <c r="C177" s="160" t="s">
        <v>523</v>
      </c>
      <c r="D177" s="160" t="s">
        <v>704</v>
      </c>
      <c r="E177" s="160" t="s">
        <v>737</v>
      </c>
      <c r="F177" s="159">
        <v>0</v>
      </c>
      <c r="G177" s="171" t="s">
        <v>817</v>
      </c>
      <c r="H177" s="171" t="s">
        <v>819</v>
      </c>
      <c r="I177" s="171" t="s">
        <v>840</v>
      </c>
    </row>
    <row r="178" spans="1:9" s="162" customFormat="1" ht="18" customHeight="1" x14ac:dyDescent="0.25">
      <c r="A178" s="160" t="s">
        <v>518</v>
      </c>
      <c r="B178" s="159" t="s">
        <v>519</v>
      </c>
      <c r="C178" s="160" t="s">
        <v>523</v>
      </c>
      <c r="D178" s="160" t="s">
        <v>703</v>
      </c>
      <c r="E178" s="160" t="s">
        <v>779</v>
      </c>
      <c r="F178" s="159">
        <v>0</v>
      </c>
      <c r="G178" s="171" t="s">
        <v>817</v>
      </c>
      <c r="H178" s="171" t="s">
        <v>820</v>
      </c>
      <c r="I178" s="171" t="s">
        <v>840</v>
      </c>
    </row>
    <row r="179" spans="1:9" s="162" customFormat="1" ht="18" customHeight="1" x14ac:dyDescent="0.25">
      <c r="A179" s="160" t="s">
        <v>518</v>
      </c>
      <c r="B179" s="159" t="s">
        <v>519</v>
      </c>
      <c r="C179" s="160" t="s">
        <v>523</v>
      </c>
      <c r="D179" s="160" t="s">
        <v>800</v>
      </c>
      <c r="E179" s="160" t="s">
        <v>783</v>
      </c>
      <c r="F179" s="159">
        <v>24</v>
      </c>
      <c r="G179" s="171" t="s">
        <v>822</v>
      </c>
      <c r="H179" s="171" t="s">
        <v>818</v>
      </c>
      <c r="I179" s="172" t="s">
        <v>840</v>
      </c>
    </row>
    <row r="180" spans="1:9" s="162" customFormat="1" ht="18" customHeight="1" x14ac:dyDescent="0.25">
      <c r="A180" s="160" t="s">
        <v>518</v>
      </c>
      <c r="B180" s="159" t="s">
        <v>519</v>
      </c>
      <c r="C180" s="160" t="s">
        <v>523</v>
      </c>
      <c r="D180" s="160" t="s">
        <v>582</v>
      </c>
      <c r="E180" s="160" t="s">
        <v>745</v>
      </c>
      <c r="F180" s="159">
        <v>23</v>
      </c>
      <c r="G180" s="171" t="s">
        <v>834</v>
      </c>
      <c r="H180" s="171" t="s">
        <v>816</v>
      </c>
      <c r="I180" s="172" t="s">
        <v>840</v>
      </c>
    </row>
    <row r="181" spans="1:9" s="162" customFormat="1" ht="18" customHeight="1" x14ac:dyDescent="0.25">
      <c r="A181" s="160" t="s">
        <v>518</v>
      </c>
      <c r="B181" s="159" t="s">
        <v>519</v>
      </c>
      <c r="C181" s="160" t="s">
        <v>523</v>
      </c>
      <c r="D181" s="160" t="s">
        <v>605</v>
      </c>
      <c r="E181" s="160" t="s">
        <v>745</v>
      </c>
      <c r="F181" s="159">
        <v>30</v>
      </c>
      <c r="G181" s="171" t="s">
        <v>836</v>
      </c>
      <c r="H181" s="171" t="s">
        <v>820</v>
      </c>
      <c r="I181" s="171" t="s">
        <v>840</v>
      </c>
    </row>
    <row r="182" spans="1:9" s="162" customFormat="1" ht="18" customHeight="1" x14ac:dyDescent="0.25">
      <c r="A182" s="160" t="s">
        <v>518</v>
      </c>
      <c r="B182" s="159" t="s">
        <v>811</v>
      </c>
      <c r="C182" s="160" t="s">
        <v>523</v>
      </c>
      <c r="D182" s="160" t="s">
        <v>812</v>
      </c>
      <c r="E182" s="160" t="s">
        <v>814</v>
      </c>
      <c r="F182" s="159">
        <v>0</v>
      </c>
      <c r="G182" s="171" t="s">
        <v>817</v>
      </c>
      <c r="H182" s="171" t="s">
        <v>818</v>
      </c>
      <c r="I182" s="172" t="s">
        <v>840</v>
      </c>
    </row>
    <row r="183" spans="1:9" s="162" customFormat="1" ht="18" customHeight="1" x14ac:dyDescent="0.25">
      <c r="A183" s="160" t="s">
        <v>518</v>
      </c>
      <c r="B183" s="159" t="s">
        <v>811</v>
      </c>
      <c r="C183" s="160" t="s">
        <v>523</v>
      </c>
      <c r="D183" s="160" t="s">
        <v>813</v>
      </c>
      <c r="E183" s="160" t="s">
        <v>760</v>
      </c>
      <c r="F183" s="159">
        <v>0</v>
      </c>
      <c r="G183" s="171" t="s">
        <v>822</v>
      </c>
      <c r="H183" s="171" t="s">
        <v>820</v>
      </c>
      <c r="I183" s="172" t="s">
        <v>840</v>
      </c>
    </row>
    <row r="184" spans="1:9" s="162" customFormat="1" ht="18" customHeight="1" x14ac:dyDescent="0.25">
      <c r="A184" s="156" t="s">
        <v>520</v>
      </c>
      <c r="B184" s="157" t="s">
        <v>537</v>
      </c>
      <c r="C184" s="156" t="s">
        <v>523</v>
      </c>
      <c r="D184" s="156" t="s">
        <v>603</v>
      </c>
      <c r="E184" s="156" t="s">
        <v>783</v>
      </c>
      <c r="F184" s="157">
        <v>59</v>
      </c>
      <c r="G184" s="173" t="s">
        <v>828</v>
      </c>
      <c r="H184" s="173" t="s">
        <v>838</v>
      </c>
      <c r="I184" s="174" t="s">
        <v>840</v>
      </c>
    </row>
    <row r="185" spans="1:9" s="162" customFormat="1" ht="18" customHeight="1" x14ac:dyDescent="0.25">
      <c r="A185" s="156" t="s">
        <v>520</v>
      </c>
      <c r="B185" s="157" t="s">
        <v>537</v>
      </c>
      <c r="C185" s="156" t="s">
        <v>523</v>
      </c>
      <c r="D185" s="156" t="s">
        <v>574</v>
      </c>
      <c r="E185" s="156" t="s">
        <v>781</v>
      </c>
      <c r="F185" s="157">
        <v>40</v>
      </c>
      <c r="G185" s="173" t="s">
        <v>821</v>
      </c>
      <c r="H185" s="173" t="s">
        <v>820</v>
      </c>
      <c r="I185" s="174" t="s">
        <v>840</v>
      </c>
    </row>
    <row r="186" spans="1:9" s="162" customFormat="1" ht="18" customHeight="1" x14ac:dyDescent="0.25">
      <c r="A186" s="156" t="s">
        <v>520</v>
      </c>
      <c r="B186" s="157" t="s">
        <v>537</v>
      </c>
      <c r="C186" s="156" t="s">
        <v>523</v>
      </c>
      <c r="D186" s="156" t="s">
        <v>599</v>
      </c>
      <c r="E186" s="156" t="s">
        <v>792</v>
      </c>
      <c r="F186" s="157">
        <v>61</v>
      </c>
      <c r="G186" s="173" t="s">
        <v>822</v>
      </c>
      <c r="H186" s="173" t="s">
        <v>833</v>
      </c>
      <c r="I186" s="174" t="s">
        <v>840</v>
      </c>
    </row>
    <row r="187" spans="1:9" s="162" customFormat="1" ht="18" customHeight="1" x14ac:dyDescent="0.25">
      <c r="A187" s="156" t="s">
        <v>520</v>
      </c>
      <c r="B187" s="157" t="s">
        <v>537</v>
      </c>
      <c r="C187" s="156" t="s">
        <v>523</v>
      </c>
      <c r="D187" s="156" t="s">
        <v>600</v>
      </c>
      <c r="E187" s="156" t="s">
        <v>792</v>
      </c>
      <c r="F187" s="157">
        <v>65</v>
      </c>
      <c r="G187" s="173" t="s">
        <v>834</v>
      </c>
      <c r="H187" s="173" t="s">
        <v>833</v>
      </c>
      <c r="I187" s="174" t="s">
        <v>840</v>
      </c>
    </row>
    <row r="188" spans="1:9" s="162" customFormat="1" ht="18" customHeight="1" x14ac:dyDescent="0.25">
      <c r="A188" s="156" t="s">
        <v>520</v>
      </c>
      <c r="B188" s="157" t="s">
        <v>537</v>
      </c>
      <c r="C188" s="156" t="s">
        <v>523</v>
      </c>
      <c r="D188" s="156" t="s">
        <v>601</v>
      </c>
      <c r="E188" s="156" t="s">
        <v>797</v>
      </c>
      <c r="F188" s="157">
        <v>65</v>
      </c>
      <c r="G188" s="173" t="s">
        <v>836</v>
      </c>
      <c r="H188" s="173" t="s">
        <v>838</v>
      </c>
      <c r="I188" s="174" t="s">
        <v>840</v>
      </c>
    </row>
    <row r="189" spans="1:9" s="162" customFormat="1" ht="18" customHeight="1" x14ac:dyDescent="0.25">
      <c r="A189" s="156" t="s">
        <v>520</v>
      </c>
      <c r="B189" s="157" t="s">
        <v>537</v>
      </c>
      <c r="C189" s="156" t="s">
        <v>523</v>
      </c>
      <c r="D189" s="156" t="s">
        <v>602</v>
      </c>
      <c r="E189" s="156" t="s">
        <v>797</v>
      </c>
      <c r="F189" s="157">
        <v>65</v>
      </c>
      <c r="G189" s="173" t="s">
        <v>837</v>
      </c>
      <c r="H189" s="173" t="s">
        <v>838</v>
      </c>
      <c r="I189" s="174" t="s">
        <v>840</v>
      </c>
    </row>
    <row r="190" spans="1:9" s="162" customFormat="1" ht="18" customHeight="1" x14ac:dyDescent="0.25">
      <c r="A190" s="156" t="s">
        <v>520</v>
      </c>
      <c r="B190" s="157" t="s">
        <v>537</v>
      </c>
      <c r="C190" s="156" t="s">
        <v>523</v>
      </c>
      <c r="D190" s="156" t="s">
        <v>598</v>
      </c>
      <c r="E190" s="156" t="s">
        <v>745</v>
      </c>
      <c r="F190" s="157">
        <v>62</v>
      </c>
      <c r="G190" s="173" t="s">
        <v>837</v>
      </c>
      <c r="H190" s="173" t="s">
        <v>820</v>
      </c>
      <c r="I190" s="174" t="s">
        <v>840</v>
      </c>
    </row>
    <row r="191" spans="1:9" s="162" customFormat="1" ht="18" customHeight="1" x14ac:dyDescent="0.25">
      <c r="A191" s="156" t="s">
        <v>520</v>
      </c>
      <c r="B191" s="157" t="s">
        <v>519</v>
      </c>
      <c r="C191" s="156" t="s">
        <v>523</v>
      </c>
      <c r="D191" s="156" t="s">
        <v>824</v>
      </c>
      <c r="E191" s="156" t="s">
        <v>775</v>
      </c>
      <c r="F191" s="157">
        <v>0</v>
      </c>
      <c r="G191" s="173" t="s">
        <v>828</v>
      </c>
      <c r="H191" s="173" t="s">
        <v>820</v>
      </c>
      <c r="I191" s="174" t="s">
        <v>840</v>
      </c>
    </row>
    <row r="192" spans="1:9" s="162" customFormat="1" ht="18" customHeight="1" x14ac:dyDescent="0.25">
      <c r="A192" s="156" t="s">
        <v>520</v>
      </c>
      <c r="B192" s="157" t="s">
        <v>519</v>
      </c>
      <c r="C192" s="156" t="s">
        <v>523</v>
      </c>
      <c r="D192" s="156" t="s">
        <v>823</v>
      </c>
      <c r="E192" s="156" t="s">
        <v>804</v>
      </c>
      <c r="F192" s="157">
        <v>0</v>
      </c>
      <c r="G192" s="173" t="s">
        <v>828</v>
      </c>
      <c r="H192" s="173" t="s">
        <v>829</v>
      </c>
      <c r="I192" s="174" t="s">
        <v>840</v>
      </c>
    </row>
    <row r="193" spans="1:9" s="162" customFormat="1" ht="18" customHeight="1" x14ac:dyDescent="0.25">
      <c r="A193" s="156" t="s">
        <v>520</v>
      </c>
      <c r="B193" s="157" t="s">
        <v>519</v>
      </c>
      <c r="C193" s="156" t="s">
        <v>523</v>
      </c>
      <c r="D193" s="156" t="s">
        <v>826</v>
      </c>
      <c r="E193" s="156" t="s">
        <v>763</v>
      </c>
      <c r="F193" s="157">
        <v>0</v>
      </c>
      <c r="G193" s="173" t="s">
        <v>828</v>
      </c>
      <c r="H193" s="173" t="s">
        <v>831</v>
      </c>
      <c r="I193" s="174" t="s">
        <v>840</v>
      </c>
    </row>
    <row r="194" spans="1:9" s="162" customFormat="1" ht="18" customHeight="1" x14ac:dyDescent="0.25">
      <c r="A194" s="156" t="s">
        <v>520</v>
      </c>
      <c r="B194" s="157" t="s">
        <v>519</v>
      </c>
      <c r="C194" s="156" t="s">
        <v>523</v>
      </c>
      <c r="D194" s="156" t="s">
        <v>604</v>
      </c>
      <c r="E194" s="156" t="s">
        <v>797</v>
      </c>
      <c r="F194" s="157">
        <v>0</v>
      </c>
      <c r="G194" s="173" t="s">
        <v>821</v>
      </c>
      <c r="H194" s="173" t="s">
        <v>838</v>
      </c>
      <c r="I194" s="173" t="s">
        <v>840</v>
      </c>
    </row>
    <row r="195" spans="1:9" s="162" customFormat="1" ht="18" customHeight="1" x14ac:dyDescent="0.25">
      <c r="A195" s="156" t="s">
        <v>520</v>
      </c>
      <c r="B195" s="157" t="s">
        <v>519</v>
      </c>
      <c r="C195" s="156" t="s">
        <v>523</v>
      </c>
      <c r="D195" s="156" t="s">
        <v>825</v>
      </c>
      <c r="E195" s="156" t="s">
        <v>827</v>
      </c>
      <c r="F195" s="157">
        <v>0</v>
      </c>
      <c r="G195" s="173" t="s">
        <v>817</v>
      </c>
      <c r="H195" s="173" t="s">
        <v>830</v>
      </c>
      <c r="I195" s="174" t="s">
        <v>840</v>
      </c>
    </row>
    <row r="196" spans="1:9" s="162" customFormat="1" ht="18" customHeight="1" x14ac:dyDescent="0.25">
      <c r="A196" s="156" t="s">
        <v>520</v>
      </c>
      <c r="B196" s="157" t="s">
        <v>519</v>
      </c>
      <c r="C196" s="156" t="s">
        <v>523</v>
      </c>
      <c r="D196" s="156" t="s">
        <v>704</v>
      </c>
      <c r="E196" s="156" t="s">
        <v>737</v>
      </c>
      <c r="F196" s="157">
        <v>0</v>
      </c>
      <c r="G196" s="173" t="s">
        <v>817</v>
      </c>
      <c r="H196" s="173" t="s">
        <v>819</v>
      </c>
      <c r="I196" s="173" t="s">
        <v>840</v>
      </c>
    </row>
    <row r="197" spans="1:9" s="162" customFormat="1" ht="18" customHeight="1" x14ac:dyDescent="0.25">
      <c r="A197" s="156" t="s">
        <v>520</v>
      </c>
      <c r="B197" s="157" t="s">
        <v>519</v>
      </c>
      <c r="C197" s="156" t="s">
        <v>523</v>
      </c>
      <c r="D197" s="156" t="s">
        <v>703</v>
      </c>
      <c r="E197" s="156" t="s">
        <v>779</v>
      </c>
      <c r="F197" s="157">
        <v>0</v>
      </c>
      <c r="G197" s="173" t="s">
        <v>817</v>
      </c>
      <c r="H197" s="173" t="s">
        <v>820</v>
      </c>
      <c r="I197" s="173" t="s">
        <v>840</v>
      </c>
    </row>
    <row r="198" spans="1:9" s="162" customFormat="1" ht="18" customHeight="1" x14ac:dyDescent="0.25">
      <c r="A198" s="156" t="s">
        <v>520</v>
      </c>
      <c r="B198" s="157" t="s">
        <v>519</v>
      </c>
      <c r="C198" s="156" t="s">
        <v>523</v>
      </c>
      <c r="D198" s="156" t="s">
        <v>800</v>
      </c>
      <c r="E198" s="156" t="s">
        <v>783</v>
      </c>
      <c r="F198" s="157">
        <v>0</v>
      </c>
      <c r="G198" s="173" t="s">
        <v>822</v>
      </c>
      <c r="H198" s="173" t="s">
        <v>818</v>
      </c>
      <c r="I198" s="174" t="s">
        <v>840</v>
      </c>
    </row>
    <row r="199" spans="1:9" s="162" customFormat="1" ht="18" customHeight="1" x14ac:dyDescent="0.25">
      <c r="A199" s="156" t="s">
        <v>520</v>
      </c>
      <c r="B199" s="157" t="s">
        <v>519</v>
      </c>
      <c r="C199" s="156" t="s">
        <v>523</v>
      </c>
      <c r="D199" s="156" t="s">
        <v>582</v>
      </c>
      <c r="E199" s="156" t="s">
        <v>745</v>
      </c>
      <c r="F199" s="157">
        <v>0</v>
      </c>
      <c r="G199" s="173" t="s">
        <v>834</v>
      </c>
      <c r="H199" s="173" t="s">
        <v>816</v>
      </c>
      <c r="I199" s="174" t="s">
        <v>840</v>
      </c>
    </row>
    <row r="200" spans="1:9" s="162" customFormat="1" ht="18" customHeight="1" x14ac:dyDescent="0.25">
      <c r="A200" s="156" t="s">
        <v>520</v>
      </c>
      <c r="B200" s="157" t="s">
        <v>519</v>
      </c>
      <c r="C200" s="156" t="s">
        <v>523</v>
      </c>
      <c r="D200" s="156" t="s">
        <v>605</v>
      </c>
      <c r="E200" s="156" t="s">
        <v>745</v>
      </c>
      <c r="F200" s="157">
        <v>0</v>
      </c>
      <c r="G200" s="173" t="s">
        <v>836</v>
      </c>
      <c r="H200" s="173" t="s">
        <v>820</v>
      </c>
      <c r="I200" s="173" t="s">
        <v>840</v>
      </c>
    </row>
    <row r="201" spans="1:9" s="162" customFormat="1" ht="18" customHeight="1" x14ac:dyDescent="0.25">
      <c r="A201" s="156" t="s">
        <v>520</v>
      </c>
      <c r="B201" s="157" t="s">
        <v>811</v>
      </c>
      <c r="C201" s="156" t="s">
        <v>523</v>
      </c>
      <c r="D201" s="156" t="s">
        <v>812</v>
      </c>
      <c r="E201" s="156" t="s">
        <v>814</v>
      </c>
      <c r="F201" s="157">
        <v>0</v>
      </c>
      <c r="G201" s="173" t="s">
        <v>817</v>
      </c>
      <c r="H201" s="173" t="s">
        <v>818</v>
      </c>
      <c r="I201" s="174" t="s">
        <v>840</v>
      </c>
    </row>
    <row r="202" spans="1:9" s="162" customFormat="1" ht="18" customHeight="1" x14ac:dyDescent="0.25">
      <c r="A202" s="156" t="s">
        <v>520</v>
      </c>
      <c r="B202" s="157" t="s">
        <v>811</v>
      </c>
      <c r="C202" s="156" t="s">
        <v>523</v>
      </c>
      <c r="D202" s="156" t="s">
        <v>813</v>
      </c>
      <c r="E202" s="156" t="s">
        <v>760</v>
      </c>
      <c r="F202" s="157">
        <v>0</v>
      </c>
      <c r="G202" s="173" t="s">
        <v>822</v>
      </c>
      <c r="H202" s="173" t="s">
        <v>820</v>
      </c>
      <c r="I202" s="174" t="s">
        <v>840</v>
      </c>
    </row>
    <row r="203" spans="1:9" s="162" customFormat="1" ht="18" customHeight="1" x14ac:dyDescent="0.25">
      <c r="A203" s="160" t="s">
        <v>518</v>
      </c>
      <c r="B203" s="159" t="s">
        <v>537</v>
      </c>
      <c r="C203" s="160" t="s">
        <v>524</v>
      </c>
      <c r="D203" s="160" t="s">
        <v>603</v>
      </c>
      <c r="E203" s="160" t="s">
        <v>783</v>
      </c>
      <c r="F203" s="159">
        <v>57</v>
      </c>
      <c r="G203" s="171" t="s">
        <v>828</v>
      </c>
      <c r="H203" s="171" t="s">
        <v>838</v>
      </c>
      <c r="I203" s="172" t="s">
        <v>840</v>
      </c>
    </row>
    <row r="204" spans="1:9" s="162" customFormat="1" ht="18" customHeight="1" x14ac:dyDescent="0.25">
      <c r="A204" s="160" t="s">
        <v>518</v>
      </c>
      <c r="B204" s="159" t="s">
        <v>537</v>
      </c>
      <c r="C204" s="160" t="s">
        <v>524</v>
      </c>
      <c r="D204" s="160" t="s">
        <v>599</v>
      </c>
      <c r="E204" s="160" t="s">
        <v>766</v>
      </c>
      <c r="F204" s="159">
        <v>73</v>
      </c>
      <c r="G204" s="171" t="s">
        <v>821</v>
      </c>
      <c r="H204" s="171" t="s">
        <v>839</v>
      </c>
      <c r="I204" s="172" t="s">
        <v>840</v>
      </c>
    </row>
    <row r="205" spans="1:9" s="162" customFormat="1" ht="18" customHeight="1" x14ac:dyDescent="0.25">
      <c r="A205" s="160" t="s">
        <v>518</v>
      </c>
      <c r="B205" s="159" t="s">
        <v>537</v>
      </c>
      <c r="C205" s="160" t="s">
        <v>524</v>
      </c>
      <c r="D205" s="160" t="s">
        <v>610</v>
      </c>
      <c r="E205" s="160" t="s">
        <v>760</v>
      </c>
      <c r="F205" s="159">
        <v>83</v>
      </c>
      <c r="G205" s="171" t="s">
        <v>822</v>
      </c>
      <c r="H205" s="171" t="s">
        <v>839</v>
      </c>
      <c r="I205" s="172" t="s">
        <v>840</v>
      </c>
    </row>
    <row r="206" spans="1:9" s="162" customFormat="1" ht="18" customHeight="1" x14ac:dyDescent="0.25">
      <c r="A206" s="160" t="s">
        <v>518</v>
      </c>
      <c r="B206" s="159" t="s">
        <v>537</v>
      </c>
      <c r="C206" s="160" t="s">
        <v>524</v>
      </c>
      <c r="D206" s="160" t="s">
        <v>607</v>
      </c>
      <c r="E206" s="160" t="s">
        <v>783</v>
      </c>
      <c r="F206" s="159">
        <v>56</v>
      </c>
      <c r="G206" s="171" t="s">
        <v>822</v>
      </c>
      <c r="H206" s="171" t="s">
        <v>818</v>
      </c>
      <c r="I206" s="172" t="s">
        <v>840</v>
      </c>
    </row>
    <row r="207" spans="1:9" s="162" customFormat="1" ht="18" customHeight="1" x14ac:dyDescent="0.25">
      <c r="A207" s="160" t="s">
        <v>518</v>
      </c>
      <c r="B207" s="159" t="s">
        <v>537</v>
      </c>
      <c r="C207" s="160" t="s">
        <v>524</v>
      </c>
      <c r="D207" s="160" t="s">
        <v>608</v>
      </c>
      <c r="E207" s="160" t="s">
        <v>784</v>
      </c>
      <c r="F207" s="159">
        <v>66</v>
      </c>
      <c r="G207" s="171" t="s">
        <v>834</v>
      </c>
      <c r="H207" s="171" t="s">
        <v>816</v>
      </c>
      <c r="I207" s="172" t="s">
        <v>840</v>
      </c>
    </row>
    <row r="208" spans="1:9" s="162" customFormat="1" ht="18" customHeight="1" x14ac:dyDescent="0.25">
      <c r="A208" s="160" t="s">
        <v>518</v>
      </c>
      <c r="B208" s="159" t="s">
        <v>537</v>
      </c>
      <c r="C208" s="160" t="s">
        <v>524</v>
      </c>
      <c r="D208" s="160" t="s">
        <v>705</v>
      </c>
      <c r="E208" s="160" t="s">
        <v>766</v>
      </c>
      <c r="F208" s="159">
        <v>88</v>
      </c>
      <c r="G208" s="171" t="s">
        <v>836</v>
      </c>
      <c r="H208" s="171" t="s">
        <v>820</v>
      </c>
      <c r="I208" s="172" t="s">
        <v>840</v>
      </c>
    </row>
    <row r="209" spans="1:9" s="162" customFormat="1" ht="18" customHeight="1" x14ac:dyDescent="0.25">
      <c r="A209" s="160" t="s">
        <v>518</v>
      </c>
      <c r="B209" s="159" t="s">
        <v>537</v>
      </c>
      <c r="C209" s="160" t="s">
        <v>524</v>
      </c>
      <c r="D209" s="160" t="s">
        <v>609</v>
      </c>
      <c r="E209" s="160" t="s">
        <v>805</v>
      </c>
      <c r="F209" s="159">
        <v>62</v>
      </c>
      <c r="G209" s="171" t="s">
        <v>837</v>
      </c>
      <c r="H209" s="171" t="s">
        <v>820</v>
      </c>
      <c r="I209" s="172" t="s">
        <v>840</v>
      </c>
    </row>
    <row r="210" spans="1:9" s="162" customFormat="1" ht="18" customHeight="1" x14ac:dyDescent="0.25">
      <c r="A210" s="160" t="s">
        <v>518</v>
      </c>
      <c r="B210" s="159" t="s">
        <v>519</v>
      </c>
      <c r="C210" s="160" t="s">
        <v>524</v>
      </c>
      <c r="D210" s="160" t="s">
        <v>824</v>
      </c>
      <c r="E210" s="160" t="s">
        <v>775</v>
      </c>
      <c r="F210" s="159">
        <v>0</v>
      </c>
      <c r="G210" s="171" t="s">
        <v>828</v>
      </c>
      <c r="H210" s="171" t="s">
        <v>820</v>
      </c>
      <c r="I210" s="172" t="s">
        <v>840</v>
      </c>
    </row>
    <row r="211" spans="1:9" s="162" customFormat="1" ht="18" customHeight="1" x14ac:dyDescent="0.25">
      <c r="A211" s="160" t="s">
        <v>518</v>
      </c>
      <c r="B211" s="159" t="s">
        <v>519</v>
      </c>
      <c r="C211" s="160" t="s">
        <v>524</v>
      </c>
      <c r="D211" s="160" t="s">
        <v>823</v>
      </c>
      <c r="E211" s="160" t="s">
        <v>804</v>
      </c>
      <c r="F211" s="159">
        <v>0</v>
      </c>
      <c r="G211" s="171" t="s">
        <v>828</v>
      </c>
      <c r="H211" s="171" t="s">
        <v>829</v>
      </c>
      <c r="I211" s="172" t="s">
        <v>840</v>
      </c>
    </row>
    <row r="212" spans="1:9" s="162" customFormat="1" ht="18" customHeight="1" x14ac:dyDescent="0.25">
      <c r="A212" s="160" t="s">
        <v>518</v>
      </c>
      <c r="B212" s="159" t="s">
        <v>519</v>
      </c>
      <c r="C212" s="160" t="s">
        <v>524</v>
      </c>
      <c r="D212" s="160" t="s">
        <v>826</v>
      </c>
      <c r="E212" s="160" t="s">
        <v>763</v>
      </c>
      <c r="F212" s="159">
        <v>0</v>
      </c>
      <c r="G212" s="171" t="s">
        <v>828</v>
      </c>
      <c r="H212" s="171" t="s">
        <v>831</v>
      </c>
      <c r="I212" s="172" t="s">
        <v>840</v>
      </c>
    </row>
    <row r="213" spans="1:9" s="162" customFormat="1" ht="18" customHeight="1" x14ac:dyDescent="0.25">
      <c r="A213" s="160" t="s">
        <v>518</v>
      </c>
      <c r="B213" s="159" t="s">
        <v>519</v>
      </c>
      <c r="C213" s="160" t="s">
        <v>524</v>
      </c>
      <c r="D213" s="160" t="s">
        <v>706</v>
      </c>
      <c r="E213" s="160" t="s">
        <v>760</v>
      </c>
      <c r="F213" s="159">
        <v>28</v>
      </c>
      <c r="G213" s="171" t="s">
        <v>821</v>
      </c>
      <c r="H213" s="171" t="s">
        <v>838</v>
      </c>
      <c r="I213" s="172" t="s">
        <v>840</v>
      </c>
    </row>
    <row r="214" spans="1:9" s="162" customFormat="1" ht="18" customHeight="1" x14ac:dyDescent="0.25">
      <c r="A214" s="160" t="s">
        <v>518</v>
      </c>
      <c r="B214" s="159" t="s">
        <v>519</v>
      </c>
      <c r="C214" s="160" t="s">
        <v>524</v>
      </c>
      <c r="D214" s="160" t="s">
        <v>825</v>
      </c>
      <c r="E214" s="160" t="s">
        <v>827</v>
      </c>
      <c r="F214" s="159">
        <v>0</v>
      </c>
      <c r="G214" s="171" t="s">
        <v>817</v>
      </c>
      <c r="H214" s="171" t="s">
        <v>830</v>
      </c>
      <c r="I214" s="172" t="s">
        <v>840</v>
      </c>
    </row>
    <row r="215" spans="1:9" s="162" customFormat="1" ht="18" customHeight="1" x14ac:dyDescent="0.25">
      <c r="A215" s="160" t="s">
        <v>518</v>
      </c>
      <c r="B215" s="159" t="s">
        <v>519</v>
      </c>
      <c r="C215" s="160" t="s">
        <v>524</v>
      </c>
      <c r="D215" s="160" t="s">
        <v>704</v>
      </c>
      <c r="E215" s="160" t="s">
        <v>737</v>
      </c>
      <c r="F215" s="159">
        <v>0</v>
      </c>
      <c r="G215" s="171" t="s">
        <v>817</v>
      </c>
      <c r="H215" s="171" t="s">
        <v>819</v>
      </c>
      <c r="I215" s="171" t="s">
        <v>840</v>
      </c>
    </row>
    <row r="216" spans="1:9" s="162" customFormat="1" ht="18" customHeight="1" x14ac:dyDescent="0.25">
      <c r="A216" s="160" t="s">
        <v>518</v>
      </c>
      <c r="B216" s="159" t="s">
        <v>519</v>
      </c>
      <c r="C216" s="160" t="s">
        <v>524</v>
      </c>
      <c r="D216" s="160" t="s">
        <v>703</v>
      </c>
      <c r="E216" s="160" t="s">
        <v>779</v>
      </c>
      <c r="F216" s="159">
        <v>0</v>
      </c>
      <c r="G216" s="171" t="s">
        <v>817</v>
      </c>
      <c r="H216" s="171" t="s">
        <v>820</v>
      </c>
      <c r="I216" s="171" t="s">
        <v>840</v>
      </c>
    </row>
    <row r="217" spans="1:9" s="162" customFormat="1" ht="18" customHeight="1" x14ac:dyDescent="0.25">
      <c r="A217" s="160" t="s">
        <v>518</v>
      </c>
      <c r="B217" s="159" t="s">
        <v>519</v>
      </c>
      <c r="C217" s="160" t="s">
        <v>524</v>
      </c>
      <c r="D217" s="160" t="s">
        <v>611</v>
      </c>
      <c r="E217" s="160" t="s">
        <v>760</v>
      </c>
      <c r="F217" s="159">
        <v>37</v>
      </c>
      <c r="G217" s="171" t="s">
        <v>822</v>
      </c>
      <c r="H217" s="171" t="s">
        <v>833</v>
      </c>
      <c r="I217" s="172" t="s">
        <v>840</v>
      </c>
    </row>
    <row r="218" spans="1:9" s="162" customFormat="1" ht="18" customHeight="1" x14ac:dyDescent="0.25">
      <c r="A218" s="160" t="s">
        <v>518</v>
      </c>
      <c r="B218" s="159" t="s">
        <v>519</v>
      </c>
      <c r="C218" s="160" t="s">
        <v>524</v>
      </c>
      <c r="D218" s="160" t="s">
        <v>613</v>
      </c>
      <c r="E218" s="160" t="s">
        <v>783</v>
      </c>
      <c r="F218" s="159">
        <v>18</v>
      </c>
      <c r="G218" s="171" t="s">
        <v>834</v>
      </c>
      <c r="H218" s="171" t="s">
        <v>819</v>
      </c>
      <c r="I218" s="172" t="s">
        <v>840</v>
      </c>
    </row>
    <row r="219" spans="1:9" s="162" customFormat="1" ht="18" customHeight="1" x14ac:dyDescent="0.25">
      <c r="A219" s="160" t="s">
        <v>518</v>
      </c>
      <c r="B219" s="159" t="s">
        <v>519</v>
      </c>
      <c r="C219" s="160" t="s">
        <v>524</v>
      </c>
      <c r="D219" s="160" t="s">
        <v>612</v>
      </c>
      <c r="E219" s="160" t="s">
        <v>805</v>
      </c>
      <c r="F219" s="159">
        <v>28</v>
      </c>
      <c r="G219" s="171" t="s">
        <v>836</v>
      </c>
      <c r="H219" s="171" t="s">
        <v>838</v>
      </c>
      <c r="I219" s="172" t="s">
        <v>840</v>
      </c>
    </row>
    <row r="220" spans="1:9" s="162" customFormat="1" ht="18" customHeight="1" x14ac:dyDescent="0.25">
      <c r="A220" s="160" t="s">
        <v>518</v>
      </c>
      <c r="B220" s="159" t="s">
        <v>811</v>
      </c>
      <c r="C220" s="160" t="s">
        <v>524</v>
      </c>
      <c r="D220" s="160" t="s">
        <v>812</v>
      </c>
      <c r="E220" s="160" t="s">
        <v>814</v>
      </c>
      <c r="F220" s="159">
        <v>0</v>
      </c>
      <c r="G220" s="171" t="s">
        <v>817</v>
      </c>
      <c r="H220" s="171" t="s">
        <v>818</v>
      </c>
      <c r="I220" s="172" t="s">
        <v>840</v>
      </c>
    </row>
    <row r="221" spans="1:9" s="162" customFormat="1" ht="18" customHeight="1" x14ac:dyDescent="0.25">
      <c r="A221" s="160" t="s">
        <v>518</v>
      </c>
      <c r="B221" s="159" t="s">
        <v>811</v>
      </c>
      <c r="C221" s="160" t="s">
        <v>524</v>
      </c>
      <c r="D221" s="160" t="s">
        <v>813</v>
      </c>
      <c r="E221" s="160" t="s">
        <v>760</v>
      </c>
      <c r="F221" s="159">
        <v>0</v>
      </c>
      <c r="G221" s="171" t="s">
        <v>822</v>
      </c>
      <c r="H221" s="171" t="s">
        <v>820</v>
      </c>
      <c r="I221" s="172" t="s">
        <v>840</v>
      </c>
    </row>
    <row r="222" spans="1:9" s="162" customFormat="1" ht="18" customHeight="1" x14ac:dyDescent="0.25">
      <c r="A222" s="160" t="s">
        <v>518</v>
      </c>
      <c r="B222" s="159" t="s">
        <v>537</v>
      </c>
      <c r="C222" s="160" t="s">
        <v>525</v>
      </c>
      <c r="D222" s="160" t="s">
        <v>618</v>
      </c>
      <c r="E222" s="160" t="s">
        <v>730</v>
      </c>
      <c r="F222" s="159">
        <v>53</v>
      </c>
      <c r="G222" s="171" t="s">
        <v>828</v>
      </c>
      <c r="H222" s="171" t="s">
        <v>833</v>
      </c>
      <c r="I222" s="172" t="s">
        <v>840</v>
      </c>
    </row>
    <row r="223" spans="1:9" s="162" customFormat="1" ht="18" customHeight="1" x14ac:dyDescent="0.25">
      <c r="A223" s="160" t="s">
        <v>518</v>
      </c>
      <c r="B223" s="159" t="s">
        <v>537</v>
      </c>
      <c r="C223" s="160" t="s">
        <v>525</v>
      </c>
      <c r="D223" s="160" t="s">
        <v>538</v>
      </c>
      <c r="E223" s="160" t="s">
        <v>780</v>
      </c>
      <c r="F223" s="159">
        <v>52</v>
      </c>
      <c r="G223" s="171" t="s">
        <v>828</v>
      </c>
      <c r="H223" s="171" t="s">
        <v>818</v>
      </c>
      <c r="I223" s="172" t="s">
        <v>840</v>
      </c>
    </row>
    <row r="224" spans="1:9" s="162" customFormat="1" ht="18" customHeight="1" x14ac:dyDescent="0.25">
      <c r="A224" s="160" t="s">
        <v>518</v>
      </c>
      <c r="B224" s="159" t="s">
        <v>537</v>
      </c>
      <c r="C224" s="160" t="s">
        <v>525</v>
      </c>
      <c r="D224" s="160" t="s">
        <v>591</v>
      </c>
      <c r="E224" s="160" t="s">
        <v>793</v>
      </c>
      <c r="F224" s="159">
        <v>57</v>
      </c>
      <c r="G224" s="171" t="s">
        <v>821</v>
      </c>
      <c r="H224" s="171" t="s">
        <v>833</v>
      </c>
      <c r="I224" s="172" t="s">
        <v>840</v>
      </c>
    </row>
    <row r="225" spans="1:9" s="162" customFormat="1" ht="18" customHeight="1" x14ac:dyDescent="0.25">
      <c r="A225" s="160" t="s">
        <v>518</v>
      </c>
      <c r="B225" s="159" t="s">
        <v>537</v>
      </c>
      <c r="C225" s="160" t="s">
        <v>525</v>
      </c>
      <c r="D225" s="160" t="s">
        <v>543</v>
      </c>
      <c r="E225" s="160" t="s">
        <v>772</v>
      </c>
      <c r="F225" s="159">
        <v>41</v>
      </c>
      <c r="G225" s="171" t="s">
        <v>817</v>
      </c>
      <c r="H225" s="171" t="s">
        <v>816</v>
      </c>
      <c r="I225" s="172" t="s">
        <v>840</v>
      </c>
    </row>
    <row r="226" spans="1:9" s="162" customFormat="1" ht="18" customHeight="1" x14ac:dyDescent="0.25">
      <c r="A226" s="160" t="s">
        <v>518</v>
      </c>
      <c r="B226" s="159" t="s">
        <v>537</v>
      </c>
      <c r="C226" s="160" t="s">
        <v>525</v>
      </c>
      <c r="D226" s="160" t="s">
        <v>615</v>
      </c>
      <c r="E226" s="160" t="s">
        <v>770</v>
      </c>
      <c r="F226" s="159">
        <v>64</v>
      </c>
      <c r="G226" s="171" t="s">
        <v>822</v>
      </c>
      <c r="H226" s="171" t="s">
        <v>839</v>
      </c>
      <c r="I226" s="172" t="s">
        <v>840</v>
      </c>
    </row>
    <row r="227" spans="1:9" s="162" customFormat="1" ht="18" customHeight="1" x14ac:dyDescent="0.25">
      <c r="A227" s="160" t="s">
        <v>518</v>
      </c>
      <c r="B227" s="159" t="s">
        <v>537</v>
      </c>
      <c r="C227" s="160" t="s">
        <v>525</v>
      </c>
      <c r="D227" s="160" t="s">
        <v>614</v>
      </c>
      <c r="E227" s="160" t="s">
        <v>756</v>
      </c>
      <c r="F227" s="159">
        <v>42</v>
      </c>
      <c r="G227" s="171" t="s">
        <v>834</v>
      </c>
      <c r="H227" s="171" t="s">
        <v>819</v>
      </c>
      <c r="I227" s="172" t="s">
        <v>840</v>
      </c>
    </row>
    <row r="228" spans="1:9" s="162" customFormat="1" ht="18" customHeight="1" x14ac:dyDescent="0.25">
      <c r="A228" s="160" t="s">
        <v>518</v>
      </c>
      <c r="B228" s="159" t="s">
        <v>537</v>
      </c>
      <c r="C228" s="160" t="s">
        <v>525</v>
      </c>
      <c r="D228" s="160" t="s">
        <v>616</v>
      </c>
      <c r="E228" s="160" t="s">
        <v>739</v>
      </c>
      <c r="F228" s="159">
        <v>60</v>
      </c>
      <c r="G228" s="171" t="s">
        <v>836</v>
      </c>
      <c r="H228" s="171" t="s">
        <v>833</v>
      </c>
      <c r="I228" s="172" t="s">
        <v>840</v>
      </c>
    </row>
    <row r="229" spans="1:9" s="162" customFormat="1" ht="18" customHeight="1" x14ac:dyDescent="0.25">
      <c r="A229" s="160" t="s">
        <v>518</v>
      </c>
      <c r="B229" s="159" t="s">
        <v>537</v>
      </c>
      <c r="C229" s="160" t="s">
        <v>525</v>
      </c>
      <c r="D229" s="160" t="s">
        <v>617</v>
      </c>
      <c r="E229" s="160" t="s">
        <v>756</v>
      </c>
      <c r="F229" s="159">
        <v>41</v>
      </c>
      <c r="G229" s="171" t="s">
        <v>837</v>
      </c>
      <c r="H229" s="171" t="s">
        <v>838</v>
      </c>
      <c r="I229" s="172" t="s">
        <v>840</v>
      </c>
    </row>
    <row r="230" spans="1:9" s="162" customFormat="1" ht="18" customHeight="1" x14ac:dyDescent="0.25">
      <c r="A230" s="160" t="s">
        <v>518</v>
      </c>
      <c r="B230" s="159" t="s">
        <v>519</v>
      </c>
      <c r="C230" s="160" t="s">
        <v>525</v>
      </c>
      <c r="D230" s="160" t="s">
        <v>824</v>
      </c>
      <c r="E230" s="160" t="s">
        <v>775</v>
      </c>
      <c r="F230" s="159">
        <v>0</v>
      </c>
      <c r="G230" s="171" t="s">
        <v>828</v>
      </c>
      <c r="H230" s="171" t="s">
        <v>820</v>
      </c>
      <c r="I230" s="172" t="s">
        <v>840</v>
      </c>
    </row>
    <row r="231" spans="1:9" s="162" customFormat="1" ht="18" customHeight="1" x14ac:dyDescent="0.25">
      <c r="A231" s="160" t="s">
        <v>518</v>
      </c>
      <c r="B231" s="159" t="s">
        <v>519</v>
      </c>
      <c r="C231" s="160" t="s">
        <v>525</v>
      </c>
      <c r="D231" s="160" t="s">
        <v>823</v>
      </c>
      <c r="E231" s="160" t="s">
        <v>804</v>
      </c>
      <c r="F231" s="159">
        <v>0</v>
      </c>
      <c r="G231" s="171" t="s">
        <v>828</v>
      </c>
      <c r="H231" s="171" t="s">
        <v>829</v>
      </c>
      <c r="I231" s="172" t="s">
        <v>840</v>
      </c>
    </row>
    <row r="232" spans="1:9" s="162" customFormat="1" ht="18" customHeight="1" x14ac:dyDescent="0.25">
      <c r="A232" s="160" t="s">
        <v>518</v>
      </c>
      <c r="B232" s="159" t="s">
        <v>519</v>
      </c>
      <c r="C232" s="160" t="s">
        <v>525</v>
      </c>
      <c r="D232" s="160" t="s">
        <v>826</v>
      </c>
      <c r="E232" s="160" t="s">
        <v>763</v>
      </c>
      <c r="F232" s="159">
        <v>0</v>
      </c>
      <c r="G232" s="171" t="s">
        <v>828</v>
      </c>
      <c r="H232" s="171" t="s">
        <v>831</v>
      </c>
      <c r="I232" s="172" t="s">
        <v>840</v>
      </c>
    </row>
    <row r="233" spans="1:9" s="162" customFormat="1" ht="18" customHeight="1" x14ac:dyDescent="0.25">
      <c r="A233" s="160" t="s">
        <v>518</v>
      </c>
      <c r="B233" s="159" t="s">
        <v>519</v>
      </c>
      <c r="C233" s="160" t="s">
        <v>525</v>
      </c>
      <c r="D233" s="160" t="s">
        <v>620</v>
      </c>
      <c r="E233" s="160" t="s">
        <v>756</v>
      </c>
      <c r="F233" s="159">
        <v>3</v>
      </c>
      <c r="G233" s="171" t="s">
        <v>821</v>
      </c>
      <c r="H233" s="171" t="s">
        <v>818</v>
      </c>
      <c r="I233" s="172" t="s">
        <v>840</v>
      </c>
    </row>
    <row r="234" spans="1:9" s="162" customFormat="1" ht="18" customHeight="1" x14ac:dyDescent="0.25">
      <c r="A234" s="160" t="s">
        <v>518</v>
      </c>
      <c r="B234" s="159" t="s">
        <v>519</v>
      </c>
      <c r="C234" s="160" t="s">
        <v>525</v>
      </c>
      <c r="D234" s="160" t="s">
        <v>825</v>
      </c>
      <c r="E234" s="160" t="s">
        <v>827</v>
      </c>
      <c r="F234" s="159">
        <v>0</v>
      </c>
      <c r="G234" s="171" t="s">
        <v>817</v>
      </c>
      <c r="H234" s="171" t="s">
        <v>830</v>
      </c>
      <c r="I234" s="172" t="s">
        <v>840</v>
      </c>
    </row>
    <row r="235" spans="1:9" s="162" customFormat="1" ht="18" customHeight="1" x14ac:dyDescent="0.25">
      <c r="A235" s="160" t="s">
        <v>518</v>
      </c>
      <c r="B235" s="159" t="s">
        <v>519</v>
      </c>
      <c r="C235" s="160" t="s">
        <v>525</v>
      </c>
      <c r="D235" s="160" t="s">
        <v>704</v>
      </c>
      <c r="E235" s="160" t="s">
        <v>737</v>
      </c>
      <c r="F235" s="159">
        <v>0</v>
      </c>
      <c r="G235" s="171" t="s">
        <v>817</v>
      </c>
      <c r="H235" s="171" t="s">
        <v>819</v>
      </c>
      <c r="I235" s="171" t="s">
        <v>840</v>
      </c>
    </row>
    <row r="236" spans="1:9" s="162" customFormat="1" ht="18" customHeight="1" x14ac:dyDescent="0.25">
      <c r="A236" s="160" t="s">
        <v>518</v>
      </c>
      <c r="B236" s="159" t="s">
        <v>519</v>
      </c>
      <c r="C236" s="160" t="s">
        <v>525</v>
      </c>
      <c r="D236" s="160" t="s">
        <v>703</v>
      </c>
      <c r="E236" s="160" t="s">
        <v>779</v>
      </c>
      <c r="F236" s="159">
        <v>0</v>
      </c>
      <c r="G236" s="171" t="s">
        <v>817</v>
      </c>
      <c r="H236" s="171" t="s">
        <v>820</v>
      </c>
      <c r="I236" s="171" t="s">
        <v>840</v>
      </c>
    </row>
    <row r="237" spans="1:9" s="162" customFormat="1" ht="18" customHeight="1" x14ac:dyDescent="0.25">
      <c r="A237" s="160" t="s">
        <v>518</v>
      </c>
      <c r="B237" s="159" t="s">
        <v>519</v>
      </c>
      <c r="C237" s="160" t="s">
        <v>525</v>
      </c>
      <c r="D237" s="160" t="s">
        <v>623</v>
      </c>
      <c r="E237" s="160" t="s">
        <v>746</v>
      </c>
      <c r="F237" s="159">
        <v>10</v>
      </c>
      <c r="G237" s="171" t="s">
        <v>822</v>
      </c>
      <c r="H237" s="171" t="s">
        <v>838</v>
      </c>
      <c r="I237" s="172" t="s">
        <v>840</v>
      </c>
    </row>
    <row r="238" spans="1:9" s="162" customFormat="1" ht="18" customHeight="1" x14ac:dyDescent="0.25">
      <c r="A238" s="160" t="s">
        <v>518</v>
      </c>
      <c r="B238" s="159" t="s">
        <v>519</v>
      </c>
      <c r="C238" s="160" t="s">
        <v>525</v>
      </c>
      <c r="D238" s="160" t="s">
        <v>621</v>
      </c>
      <c r="E238" s="160" t="s">
        <v>756</v>
      </c>
      <c r="F238" s="159">
        <v>3</v>
      </c>
      <c r="G238" s="171" t="s">
        <v>834</v>
      </c>
      <c r="H238" s="171" t="s">
        <v>816</v>
      </c>
      <c r="I238" s="172" t="s">
        <v>840</v>
      </c>
    </row>
    <row r="239" spans="1:9" s="162" customFormat="1" ht="18" customHeight="1" x14ac:dyDescent="0.25">
      <c r="A239" s="160" t="s">
        <v>518</v>
      </c>
      <c r="B239" s="159" t="s">
        <v>519</v>
      </c>
      <c r="C239" s="160" t="s">
        <v>525</v>
      </c>
      <c r="D239" s="160" t="s">
        <v>622</v>
      </c>
      <c r="E239" s="160" t="s">
        <v>773</v>
      </c>
      <c r="F239" s="159">
        <v>17</v>
      </c>
      <c r="G239" s="171" t="s">
        <v>837</v>
      </c>
      <c r="H239" s="171" t="s">
        <v>833</v>
      </c>
      <c r="I239" s="172" t="s">
        <v>840</v>
      </c>
    </row>
    <row r="240" spans="1:9" s="162" customFormat="1" ht="18" customHeight="1" x14ac:dyDescent="0.25">
      <c r="A240" s="160" t="s">
        <v>518</v>
      </c>
      <c r="B240" s="159" t="s">
        <v>519</v>
      </c>
      <c r="C240" s="160" t="s">
        <v>525</v>
      </c>
      <c r="D240" s="160" t="s">
        <v>619</v>
      </c>
      <c r="E240" s="160" t="s">
        <v>734</v>
      </c>
      <c r="F240" s="159">
        <v>6</v>
      </c>
      <c r="G240" s="171" t="s">
        <v>837</v>
      </c>
      <c r="H240" s="171" t="s">
        <v>818</v>
      </c>
      <c r="I240" s="172" t="s">
        <v>840</v>
      </c>
    </row>
    <row r="241" spans="1:9" s="162" customFormat="1" ht="18" customHeight="1" x14ac:dyDescent="0.25">
      <c r="A241" s="160" t="s">
        <v>518</v>
      </c>
      <c r="B241" s="159" t="s">
        <v>811</v>
      </c>
      <c r="C241" s="160" t="s">
        <v>525</v>
      </c>
      <c r="D241" s="160" t="s">
        <v>812</v>
      </c>
      <c r="E241" s="160" t="s">
        <v>814</v>
      </c>
      <c r="F241" s="159">
        <v>0</v>
      </c>
      <c r="G241" s="171" t="s">
        <v>817</v>
      </c>
      <c r="H241" s="171" t="s">
        <v>818</v>
      </c>
      <c r="I241" s="172" t="s">
        <v>840</v>
      </c>
    </row>
    <row r="242" spans="1:9" s="162" customFormat="1" ht="18" customHeight="1" x14ac:dyDescent="0.25">
      <c r="A242" s="160" t="s">
        <v>518</v>
      </c>
      <c r="B242" s="159" t="s">
        <v>811</v>
      </c>
      <c r="C242" s="160" t="s">
        <v>525</v>
      </c>
      <c r="D242" s="160" t="s">
        <v>813</v>
      </c>
      <c r="E242" s="160" t="s">
        <v>760</v>
      </c>
      <c r="F242" s="159">
        <v>0</v>
      </c>
      <c r="G242" s="171" t="s">
        <v>822</v>
      </c>
      <c r="H242" s="171" t="s">
        <v>820</v>
      </c>
      <c r="I242" s="172" t="s">
        <v>840</v>
      </c>
    </row>
    <row r="243" spans="1:9" s="162" customFormat="1" ht="18" customHeight="1" x14ac:dyDescent="0.25">
      <c r="A243" s="160" t="s">
        <v>518</v>
      </c>
      <c r="B243" s="159" t="s">
        <v>537</v>
      </c>
      <c r="C243" s="160" t="s">
        <v>526</v>
      </c>
      <c r="D243" s="160" t="s">
        <v>630</v>
      </c>
      <c r="E243" s="160" t="s">
        <v>763</v>
      </c>
      <c r="F243" s="159">
        <v>58</v>
      </c>
      <c r="G243" s="171" t="s">
        <v>828</v>
      </c>
      <c r="H243" s="171" t="s">
        <v>839</v>
      </c>
      <c r="I243" s="172" t="s">
        <v>840</v>
      </c>
    </row>
    <row r="244" spans="1:9" s="162" customFormat="1" ht="18" customHeight="1" x14ac:dyDescent="0.25">
      <c r="A244" s="160" t="s">
        <v>518</v>
      </c>
      <c r="B244" s="159" t="s">
        <v>537</v>
      </c>
      <c r="C244" s="160" t="s">
        <v>526</v>
      </c>
      <c r="D244" s="160" t="s">
        <v>629</v>
      </c>
      <c r="E244" s="160" t="s">
        <v>763</v>
      </c>
      <c r="F244" s="159">
        <v>35</v>
      </c>
      <c r="G244" s="171" t="s">
        <v>821</v>
      </c>
      <c r="H244" s="171" t="s">
        <v>818</v>
      </c>
      <c r="I244" s="172" t="s">
        <v>840</v>
      </c>
    </row>
    <row r="245" spans="1:9" s="162" customFormat="1" ht="18" customHeight="1" x14ac:dyDescent="0.25">
      <c r="A245" s="160" t="s">
        <v>518</v>
      </c>
      <c r="B245" s="159" t="s">
        <v>537</v>
      </c>
      <c r="C245" s="160" t="s">
        <v>526</v>
      </c>
      <c r="D245" s="160" t="s">
        <v>545</v>
      </c>
      <c r="E245" s="160" t="s">
        <v>738</v>
      </c>
      <c r="F245" s="159">
        <v>58</v>
      </c>
      <c r="G245" s="171" t="s">
        <v>822</v>
      </c>
      <c r="H245" s="171" t="s">
        <v>818</v>
      </c>
      <c r="I245" s="172" t="s">
        <v>840</v>
      </c>
    </row>
    <row r="246" spans="1:9" s="162" customFormat="1" ht="18" customHeight="1" x14ac:dyDescent="0.25">
      <c r="A246" s="160" t="s">
        <v>518</v>
      </c>
      <c r="B246" s="159" t="s">
        <v>537</v>
      </c>
      <c r="C246" s="160" t="s">
        <v>526</v>
      </c>
      <c r="D246" s="160" t="s">
        <v>627</v>
      </c>
      <c r="E246" s="160" t="s">
        <v>735</v>
      </c>
      <c r="F246" s="159">
        <v>54</v>
      </c>
      <c r="G246" s="171" t="s">
        <v>822</v>
      </c>
      <c r="H246" s="171" t="s">
        <v>831</v>
      </c>
      <c r="I246" s="175" t="s">
        <v>840</v>
      </c>
    </row>
    <row r="247" spans="1:9" s="162" customFormat="1" ht="18" customHeight="1" x14ac:dyDescent="0.25">
      <c r="A247" s="160" t="s">
        <v>518</v>
      </c>
      <c r="B247" s="159" t="s">
        <v>537</v>
      </c>
      <c r="C247" s="160" t="s">
        <v>526</v>
      </c>
      <c r="D247" s="160" t="s">
        <v>628</v>
      </c>
      <c r="E247" s="160" t="s">
        <v>775</v>
      </c>
      <c r="F247" s="159">
        <v>65</v>
      </c>
      <c r="G247" s="171" t="s">
        <v>834</v>
      </c>
      <c r="H247" s="171" t="s">
        <v>833</v>
      </c>
      <c r="I247" s="175" t="s">
        <v>840</v>
      </c>
    </row>
    <row r="248" spans="1:9" s="162" customFormat="1" ht="18" customHeight="1" x14ac:dyDescent="0.25">
      <c r="A248" s="160" t="s">
        <v>518</v>
      </c>
      <c r="B248" s="159" t="s">
        <v>537</v>
      </c>
      <c r="C248" s="160" t="s">
        <v>526</v>
      </c>
      <c r="D248" s="160" t="s">
        <v>624</v>
      </c>
      <c r="E248" s="160" t="s">
        <v>735</v>
      </c>
      <c r="F248" s="159">
        <v>54</v>
      </c>
      <c r="G248" s="171" t="s">
        <v>834</v>
      </c>
      <c r="H248" s="171" t="s">
        <v>819</v>
      </c>
      <c r="I248" s="172" t="s">
        <v>840</v>
      </c>
    </row>
    <row r="249" spans="1:9" s="162" customFormat="1" ht="18" customHeight="1" x14ac:dyDescent="0.25">
      <c r="A249" s="160" t="s">
        <v>518</v>
      </c>
      <c r="B249" s="159" t="s">
        <v>537</v>
      </c>
      <c r="C249" s="160" t="s">
        <v>526</v>
      </c>
      <c r="D249" s="160" t="s">
        <v>625</v>
      </c>
      <c r="E249" s="160" t="s">
        <v>735</v>
      </c>
      <c r="F249" s="159">
        <v>73</v>
      </c>
      <c r="G249" s="171" t="s">
        <v>836</v>
      </c>
      <c r="H249" s="171" t="s">
        <v>820</v>
      </c>
      <c r="I249" s="172" t="s">
        <v>840</v>
      </c>
    </row>
    <row r="250" spans="1:9" s="162" customFormat="1" ht="18" customHeight="1" x14ac:dyDescent="0.25">
      <c r="A250" s="160" t="s">
        <v>518</v>
      </c>
      <c r="B250" s="159" t="s">
        <v>537</v>
      </c>
      <c r="C250" s="160" t="s">
        <v>526</v>
      </c>
      <c r="D250" s="160" t="s">
        <v>626</v>
      </c>
      <c r="E250" s="160" t="s">
        <v>806</v>
      </c>
      <c r="F250" s="159">
        <v>59</v>
      </c>
      <c r="G250" s="171" t="s">
        <v>837</v>
      </c>
      <c r="H250" s="171" t="s">
        <v>820</v>
      </c>
      <c r="I250" s="175" t="s">
        <v>840</v>
      </c>
    </row>
    <row r="251" spans="1:9" s="162" customFormat="1" ht="18" customHeight="1" x14ac:dyDescent="0.25">
      <c r="A251" s="160" t="s">
        <v>518</v>
      </c>
      <c r="B251" s="159" t="s">
        <v>519</v>
      </c>
      <c r="C251" s="160" t="s">
        <v>526</v>
      </c>
      <c r="D251" s="160" t="s">
        <v>824</v>
      </c>
      <c r="E251" s="160" t="s">
        <v>775</v>
      </c>
      <c r="F251" s="159">
        <v>0</v>
      </c>
      <c r="G251" s="171" t="s">
        <v>828</v>
      </c>
      <c r="H251" s="171" t="s">
        <v>820</v>
      </c>
      <c r="I251" s="172" t="s">
        <v>840</v>
      </c>
    </row>
    <row r="252" spans="1:9" s="162" customFormat="1" ht="18" customHeight="1" x14ac:dyDescent="0.25">
      <c r="A252" s="160" t="s">
        <v>518</v>
      </c>
      <c r="B252" s="159" t="s">
        <v>519</v>
      </c>
      <c r="C252" s="160" t="s">
        <v>526</v>
      </c>
      <c r="D252" s="160" t="s">
        <v>823</v>
      </c>
      <c r="E252" s="160" t="s">
        <v>804</v>
      </c>
      <c r="F252" s="159">
        <v>0</v>
      </c>
      <c r="G252" s="171" t="s">
        <v>828</v>
      </c>
      <c r="H252" s="171" t="s">
        <v>829</v>
      </c>
      <c r="I252" s="172" t="s">
        <v>840</v>
      </c>
    </row>
    <row r="253" spans="1:9" s="162" customFormat="1" ht="18" customHeight="1" x14ac:dyDescent="0.25">
      <c r="A253" s="160" t="s">
        <v>518</v>
      </c>
      <c r="B253" s="159" t="s">
        <v>519</v>
      </c>
      <c r="C253" s="160" t="s">
        <v>526</v>
      </c>
      <c r="D253" s="160" t="s">
        <v>826</v>
      </c>
      <c r="E253" s="160" t="s">
        <v>763</v>
      </c>
      <c r="F253" s="159">
        <v>0</v>
      </c>
      <c r="G253" s="171" t="s">
        <v>828</v>
      </c>
      <c r="H253" s="171" t="s">
        <v>831</v>
      </c>
      <c r="I253" s="172" t="s">
        <v>840</v>
      </c>
    </row>
    <row r="254" spans="1:9" s="162" customFormat="1" ht="18" customHeight="1" x14ac:dyDescent="0.25">
      <c r="A254" s="160" t="s">
        <v>518</v>
      </c>
      <c r="B254" s="159" t="s">
        <v>519</v>
      </c>
      <c r="C254" s="160" t="s">
        <v>526</v>
      </c>
      <c r="D254" s="160" t="s">
        <v>569</v>
      </c>
      <c r="E254" s="160" t="s">
        <v>788</v>
      </c>
      <c r="F254" s="159">
        <v>0</v>
      </c>
      <c r="G254" s="171" t="s">
        <v>821</v>
      </c>
      <c r="H254" s="171" t="s">
        <v>820</v>
      </c>
      <c r="I254" s="172" t="s">
        <v>840</v>
      </c>
    </row>
    <row r="255" spans="1:9" s="162" customFormat="1" ht="18" customHeight="1" x14ac:dyDescent="0.25">
      <c r="A255" s="160" t="s">
        <v>518</v>
      </c>
      <c r="B255" s="159" t="s">
        <v>519</v>
      </c>
      <c r="C255" s="160" t="s">
        <v>526</v>
      </c>
      <c r="D255" s="160" t="s">
        <v>825</v>
      </c>
      <c r="E255" s="160" t="s">
        <v>827</v>
      </c>
      <c r="F255" s="159">
        <v>0</v>
      </c>
      <c r="G255" s="171" t="s">
        <v>817</v>
      </c>
      <c r="H255" s="171" t="s">
        <v>830</v>
      </c>
      <c r="I255" s="172" t="s">
        <v>840</v>
      </c>
    </row>
    <row r="256" spans="1:9" s="162" customFormat="1" ht="18" customHeight="1" x14ac:dyDescent="0.25">
      <c r="A256" s="160" t="s">
        <v>518</v>
      </c>
      <c r="B256" s="159" t="s">
        <v>519</v>
      </c>
      <c r="C256" s="160" t="s">
        <v>526</v>
      </c>
      <c r="D256" s="160" t="s">
        <v>704</v>
      </c>
      <c r="E256" s="160" t="s">
        <v>737</v>
      </c>
      <c r="F256" s="159">
        <v>0</v>
      </c>
      <c r="G256" s="171" t="s">
        <v>817</v>
      </c>
      <c r="H256" s="171" t="s">
        <v>819</v>
      </c>
      <c r="I256" s="171" t="s">
        <v>840</v>
      </c>
    </row>
    <row r="257" spans="1:9" s="162" customFormat="1" ht="18" customHeight="1" x14ac:dyDescent="0.25">
      <c r="A257" s="160" t="s">
        <v>518</v>
      </c>
      <c r="B257" s="159" t="s">
        <v>519</v>
      </c>
      <c r="C257" s="160" t="s">
        <v>526</v>
      </c>
      <c r="D257" s="160" t="s">
        <v>703</v>
      </c>
      <c r="E257" s="160" t="s">
        <v>779</v>
      </c>
      <c r="F257" s="159">
        <v>0</v>
      </c>
      <c r="G257" s="171" t="s">
        <v>817</v>
      </c>
      <c r="H257" s="171" t="s">
        <v>820</v>
      </c>
      <c r="I257" s="171" t="s">
        <v>840</v>
      </c>
    </row>
    <row r="258" spans="1:9" s="162" customFormat="1" ht="18" customHeight="1" x14ac:dyDescent="0.25">
      <c r="A258" s="160" t="s">
        <v>518</v>
      </c>
      <c r="B258" s="159" t="s">
        <v>519</v>
      </c>
      <c r="C258" s="160" t="s">
        <v>526</v>
      </c>
      <c r="D258" s="160" t="s">
        <v>633</v>
      </c>
      <c r="E258" s="160" t="s">
        <v>762</v>
      </c>
      <c r="F258" s="159">
        <v>7</v>
      </c>
      <c r="G258" s="171" t="s">
        <v>822</v>
      </c>
      <c r="H258" s="171" t="s">
        <v>833</v>
      </c>
      <c r="I258" s="172" t="s">
        <v>840</v>
      </c>
    </row>
    <row r="259" spans="1:9" s="162" customFormat="1" ht="18" customHeight="1" x14ac:dyDescent="0.25">
      <c r="A259" s="160" t="s">
        <v>518</v>
      </c>
      <c r="B259" s="159" t="s">
        <v>519</v>
      </c>
      <c r="C259" s="160" t="s">
        <v>526</v>
      </c>
      <c r="D259" s="160" t="s">
        <v>631</v>
      </c>
      <c r="E259" s="160" t="s">
        <v>733</v>
      </c>
      <c r="F259" s="159">
        <v>24</v>
      </c>
      <c r="G259" s="171" t="s">
        <v>834</v>
      </c>
      <c r="H259" s="171" t="s">
        <v>816</v>
      </c>
      <c r="I259" s="175" t="s">
        <v>840</v>
      </c>
    </row>
    <row r="260" spans="1:9" s="162" customFormat="1" ht="18" customHeight="1" x14ac:dyDescent="0.25">
      <c r="A260" s="160" t="s">
        <v>518</v>
      </c>
      <c r="B260" s="159" t="s">
        <v>519</v>
      </c>
      <c r="C260" s="160" t="s">
        <v>526</v>
      </c>
      <c r="D260" s="160" t="s">
        <v>632</v>
      </c>
      <c r="E260" s="160" t="s">
        <v>806</v>
      </c>
      <c r="F260" s="159">
        <v>17</v>
      </c>
      <c r="G260" s="171" t="s">
        <v>836</v>
      </c>
      <c r="H260" s="171" t="s">
        <v>838</v>
      </c>
      <c r="I260" s="175" t="s">
        <v>840</v>
      </c>
    </row>
    <row r="261" spans="1:9" s="162" customFormat="1" ht="18" customHeight="1" x14ac:dyDescent="0.25">
      <c r="A261" s="160" t="s">
        <v>518</v>
      </c>
      <c r="B261" s="159" t="s">
        <v>519</v>
      </c>
      <c r="C261" s="160" t="s">
        <v>526</v>
      </c>
      <c r="D261" s="160" t="s">
        <v>547</v>
      </c>
      <c r="E261" s="160" t="s">
        <v>752</v>
      </c>
      <c r="F261" s="159">
        <v>18</v>
      </c>
      <c r="G261" s="171" t="s">
        <v>837</v>
      </c>
      <c r="H261" s="171" t="s">
        <v>838</v>
      </c>
      <c r="I261" s="175" t="s">
        <v>840</v>
      </c>
    </row>
    <row r="262" spans="1:9" s="162" customFormat="1" ht="18" customHeight="1" x14ac:dyDescent="0.25">
      <c r="A262" s="160" t="s">
        <v>518</v>
      </c>
      <c r="B262" s="159" t="s">
        <v>811</v>
      </c>
      <c r="C262" s="160" t="s">
        <v>526</v>
      </c>
      <c r="D262" s="160" t="s">
        <v>812</v>
      </c>
      <c r="E262" s="160" t="s">
        <v>814</v>
      </c>
      <c r="F262" s="159">
        <v>0</v>
      </c>
      <c r="G262" s="171" t="s">
        <v>817</v>
      </c>
      <c r="H262" s="171" t="s">
        <v>818</v>
      </c>
      <c r="I262" s="172" t="s">
        <v>840</v>
      </c>
    </row>
    <row r="263" spans="1:9" s="162" customFormat="1" ht="18" customHeight="1" x14ac:dyDescent="0.25">
      <c r="A263" s="160" t="s">
        <v>518</v>
      </c>
      <c r="B263" s="159" t="s">
        <v>811</v>
      </c>
      <c r="C263" s="160" t="s">
        <v>526</v>
      </c>
      <c r="D263" s="160" t="s">
        <v>813</v>
      </c>
      <c r="E263" s="160" t="s">
        <v>760</v>
      </c>
      <c r="F263" s="159">
        <v>0</v>
      </c>
      <c r="G263" s="171" t="s">
        <v>822</v>
      </c>
      <c r="H263" s="171" t="s">
        <v>820</v>
      </c>
      <c r="I263" s="172" t="s">
        <v>840</v>
      </c>
    </row>
    <row r="264" spans="1:9" s="162" customFormat="1" ht="18" customHeight="1" x14ac:dyDescent="0.25">
      <c r="A264" s="156" t="s">
        <v>520</v>
      </c>
      <c r="B264" s="157" t="s">
        <v>537</v>
      </c>
      <c r="C264" s="156" t="s">
        <v>526</v>
      </c>
      <c r="D264" s="156" t="s">
        <v>630</v>
      </c>
      <c r="E264" s="156" t="s">
        <v>763</v>
      </c>
      <c r="F264" s="157">
        <v>34</v>
      </c>
      <c r="G264" s="173" t="s">
        <v>828</v>
      </c>
      <c r="H264" s="173" t="s">
        <v>839</v>
      </c>
      <c r="I264" s="176" t="s">
        <v>840</v>
      </c>
    </row>
    <row r="265" spans="1:9" s="162" customFormat="1" ht="18" customHeight="1" x14ac:dyDescent="0.25">
      <c r="A265" s="156" t="s">
        <v>520</v>
      </c>
      <c r="B265" s="157" t="s">
        <v>537</v>
      </c>
      <c r="C265" s="156" t="s">
        <v>526</v>
      </c>
      <c r="D265" s="156" t="s">
        <v>629</v>
      </c>
      <c r="E265" s="156" t="s">
        <v>763</v>
      </c>
      <c r="F265" s="157">
        <v>43</v>
      </c>
      <c r="G265" s="173" t="s">
        <v>821</v>
      </c>
      <c r="H265" s="173" t="s">
        <v>818</v>
      </c>
      <c r="I265" s="174" t="s">
        <v>840</v>
      </c>
    </row>
    <row r="266" spans="1:9" s="162" customFormat="1" ht="18" customHeight="1" x14ac:dyDescent="0.25">
      <c r="A266" s="156" t="s">
        <v>520</v>
      </c>
      <c r="B266" s="157" t="s">
        <v>537</v>
      </c>
      <c r="C266" s="156" t="s">
        <v>526</v>
      </c>
      <c r="D266" s="156" t="s">
        <v>545</v>
      </c>
      <c r="E266" s="156" t="s">
        <v>738</v>
      </c>
      <c r="F266" s="157">
        <v>33</v>
      </c>
      <c r="G266" s="173" t="s">
        <v>822</v>
      </c>
      <c r="H266" s="173" t="s">
        <v>818</v>
      </c>
      <c r="I266" s="174" t="s">
        <v>840</v>
      </c>
    </row>
    <row r="267" spans="1:9" s="162" customFormat="1" ht="18" customHeight="1" x14ac:dyDescent="0.25">
      <c r="A267" s="156" t="s">
        <v>520</v>
      </c>
      <c r="B267" s="157" t="s">
        <v>537</v>
      </c>
      <c r="C267" s="156" t="s">
        <v>526</v>
      </c>
      <c r="D267" s="156" t="s">
        <v>627</v>
      </c>
      <c r="E267" s="156" t="s">
        <v>735</v>
      </c>
      <c r="F267" s="157">
        <v>34</v>
      </c>
      <c r="G267" s="173" t="s">
        <v>822</v>
      </c>
      <c r="H267" s="173" t="s">
        <v>831</v>
      </c>
      <c r="I267" s="176" t="s">
        <v>840</v>
      </c>
    </row>
    <row r="268" spans="1:9" s="162" customFormat="1" ht="18" customHeight="1" x14ac:dyDescent="0.25">
      <c r="A268" s="156" t="s">
        <v>520</v>
      </c>
      <c r="B268" s="157" t="s">
        <v>537</v>
      </c>
      <c r="C268" s="156" t="s">
        <v>526</v>
      </c>
      <c r="D268" s="156" t="s">
        <v>628</v>
      </c>
      <c r="E268" s="156" t="s">
        <v>775</v>
      </c>
      <c r="F268" s="157">
        <v>51</v>
      </c>
      <c r="G268" s="173" t="s">
        <v>834</v>
      </c>
      <c r="H268" s="173" t="s">
        <v>833</v>
      </c>
      <c r="I268" s="176" t="s">
        <v>840</v>
      </c>
    </row>
    <row r="269" spans="1:9" s="162" customFormat="1" ht="18" customHeight="1" x14ac:dyDescent="0.25">
      <c r="A269" s="156" t="s">
        <v>520</v>
      </c>
      <c r="B269" s="157" t="s">
        <v>537</v>
      </c>
      <c r="C269" s="156" t="s">
        <v>526</v>
      </c>
      <c r="D269" s="156" t="s">
        <v>624</v>
      </c>
      <c r="E269" s="156" t="s">
        <v>735</v>
      </c>
      <c r="F269" s="157">
        <v>30</v>
      </c>
      <c r="G269" s="173" t="s">
        <v>834</v>
      </c>
      <c r="H269" s="173" t="s">
        <v>819</v>
      </c>
      <c r="I269" s="174" t="s">
        <v>840</v>
      </c>
    </row>
    <row r="270" spans="1:9" s="162" customFormat="1" ht="18" customHeight="1" x14ac:dyDescent="0.25">
      <c r="A270" s="156" t="s">
        <v>520</v>
      </c>
      <c r="B270" s="157" t="s">
        <v>537</v>
      </c>
      <c r="C270" s="156" t="s">
        <v>526</v>
      </c>
      <c r="D270" s="156" t="s">
        <v>625</v>
      </c>
      <c r="E270" s="156" t="s">
        <v>735</v>
      </c>
      <c r="F270" s="157">
        <v>51</v>
      </c>
      <c r="G270" s="173" t="s">
        <v>836</v>
      </c>
      <c r="H270" s="173" t="s">
        <v>820</v>
      </c>
      <c r="I270" s="174" t="s">
        <v>840</v>
      </c>
    </row>
    <row r="271" spans="1:9" s="162" customFormat="1" ht="18" customHeight="1" x14ac:dyDescent="0.25">
      <c r="A271" s="156" t="s">
        <v>520</v>
      </c>
      <c r="B271" s="157" t="s">
        <v>537</v>
      </c>
      <c r="C271" s="156" t="s">
        <v>526</v>
      </c>
      <c r="D271" s="156" t="s">
        <v>626</v>
      </c>
      <c r="E271" s="156" t="s">
        <v>806</v>
      </c>
      <c r="F271" s="157">
        <v>38</v>
      </c>
      <c r="G271" s="173" t="s">
        <v>837</v>
      </c>
      <c r="H271" s="173" t="s">
        <v>820</v>
      </c>
      <c r="I271" s="176" t="s">
        <v>840</v>
      </c>
    </row>
    <row r="272" spans="1:9" s="162" customFormat="1" ht="18" customHeight="1" x14ac:dyDescent="0.25">
      <c r="A272" s="156" t="s">
        <v>520</v>
      </c>
      <c r="B272" s="157" t="s">
        <v>519</v>
      </c>
      <c r="C272" s="156" t="s">
        <v>526</v>
      </c>
      <c r="D272" s="156" t="s">
        <v>824</v>
      </c>
      <c r="E272" s="156" t="s">
        <v>775</v>
      </c>
      <c r="F272" s="157">
        <v>0</v>
      </c>
      <c r="G272" s="173" t="s">
        <v>828</v>
      </c>
      <c r="H272" s="173" t="s">
        <v>820</v>
      </c>
      <c r="I272" s="174" t="s">
        <v>840</v>
      </c>
    </row>
    <row r="273" spans="1:9" s="162" customFormat="1" ht="18" customHeight="1" x14ac:dyDescent="0.25">
      <c r="A273" s="156" t="s">
        <v>520</v>
      </c>
      <c r="B273" s="157" t="s">
        <v>519</v>
      </c>
      <c r="C273" s="156" t="s">
        <v>526</v>
      </c>
      <c r="D273" s="156" t="s">
        <v>823</v>
      </c>
      <c r="E273" s="156" t="s">
        <v>804</v>
      </c>
      <c r="F273" s="157">
        <v>0</v>
      </c>
      <c r="G273" s="173" t="s">
        <v>828</v>
      </c>
      <c r="H273" s="173" t="s">
        <v>829</v>
      </c>
      <c r="I273" s="174" t="s">
        <v>840</v>
      </c>
    </row>
    <row r="274" spans="1:9" s="162" customFormat="1" ht="18" customHeight="1" x14ac:dyDescent="0.25">
      <c r="A274" s="156" t="s">
        <v>520</v>
      </c>
      <c r="B274" s="157" t="s">
        <v>519</v>
      </c>
      <c r="C274" s="156" t="s">
        <v>526</v>
      </c>
      <c r="D274" s="156" t="s">
        <v>826</v>
      </c>
      <c r="E274" s="156" t="s">
        <v>763</v>
      </c>
      <c r="F274" s="157">
        <v>0</v>
      </c>
      <c r="G274" s="173" t="s">
        <v>828</v>
      </c>
      <c r="H274" s="173" t="s">
        <v>831</v>
      </c>
      <c r="I274" s="174" t="s">
        <v>840</v>
      </c>
    </row>
    <row r="275" spans="1:9" s="162" customFormat="1" ht="18" customHeight="1" x14ac:dyDescent="0.25">
      <c r="A275" s="156" t="s">
        <v>520</v>
      </c>
      <c r="B275" s="157" t="s">
        <v>519</v>
      </c>
      <c r="C275" s="156" t="s">
        <v>526</v>
      </c>
      <c r="D275" s="156" t="s">
        <v>569</v>
      </c>
      <c r="E275" s="156" t="s">
        <v>788</v>
      </c>
      <c r="F275" s="157">
        <v>0</v>
      </c>
      <c r="G275" s="173" t="s">
        <v>821</v>
      </c>
      <c r="H275" s="173" t="s">
        <v>820</v>
      </c>
      <c r="I275" s="174" t="s">
        <v>840</v>
      </c>
    </row>
    <row r="276" spans="1:9" s="162" customFormat="1" ht="18" customHeight="1" x14ac:dyDescent="0.25">
      <c r="A276" s="156" t="s">
        <v>520</v>
      </c>
      <c r="B276" s="157" t="s">
        <v>519</v>
      </c>
      <c r="C276" s="156" t="s">
        <v>526</v>
      </c>
      <c r="D276" s="156" t="s">
        <v>825</v>
      </c>
      <c r="E276" s="156" t="s">
        <v>827</v>
      </c>
      <c r="F276" s="157">
        <v>0</v>
      </c>
      <c r="G276" s="173" t="s">
        <v>817</v>
      </c>
      <c r="H276" s="173" t="s">
        <v>830</v>
      </c>
      <c r="I276" s="174" t="s">
        <v>840</v>
      </c>
    </row>
    <row r="277" spans="1:9" s="162" customFormat="1" ht="18" customHeight="1" x14ac:dyDescent="0.25">
      <c r="A277" s="156" t="s">
        <v>520</v>
      </c>
      <c r="B277" s="157" t="s">
        <v>519</v>
      </c>
      <c r="C277" s="156" t="s">
        <v>526</v>
      </c>
      <c r="D277" s="156" t="s">
        <v>704</v>
      </c>
      <c r="E277" s="156" t="s">
        <v>737</v>
      </c>
      <c r="F277" s="157">
        <v>0</v>
      </c>
      <c r="G277" s="173" t="s">
        <v>817</v>
      </c>
      <c r="H277" s="173" t="s">
        <v>819</v>
      </c>
      <c r="I277" s="173" t="s">
        <v>840</v>
      </c>
    </row>
    <row r="278" spans="1:9" s="162" customFormat="1" ht="18" customHeight="1" x14ac:dyDescent="0.25">
      <c r="A278" s="156" t="s">
        <v>520</v>
      </c>
      <c r="B278" s="157" t="s">
        <v>519</v>
      </c>
      <c r="C278" s="156" t="s">
        <v>526</v>
      </c>
      <c r="D278" s="156" t="s">
        <v>703</v>
      </c>
      <c r="E278" s="156" t="s">
        <v>779</v>
      </c>
      <c r="F278" s="157">
        <v>0</v>
      </c>
      <c r="G278" s="173" t="s">
        <v>817</v>
      </c>
      <c r="H278" s="173" t="s">
        <v>820</v>
      </c>
      <c r="I278" s="173" t="s">
        <v>840</v>
      </c>
    </row>
    <row r="279" spans="1:9" s="162" customFormat="1" ht="18" customHeight="1" x14ac:dyDescent="0.25">
      <c r="A279" s="156" t="s">
        <v>520</v>
      </c>
      <c r="B279" s="157" t="s">
        <v>519</v>
      </c>
      <c r="C279" s="156" t="s">
        <v>526</v>
      </c>
      <c r="D279" s="156" t="s">
        <v>633</v>
      </c>
      <c r="E279" s="156" t="s">
        <v>762</v>
      </c>
      <c r="F279" s="157">
        <v>0</v>
      </c>
      <c r="G279" s="173" t="s">
        <v>822</v>
      </c>
      <c r="H279" s="173" t="s">
        <v>833</v>
      </c>
      <c r="I279" s="174" t="s">
        <v>840</v>
      </c>
    </row>
    <row r="280" spans="1:9" s="162" customFormat="1" ht="18" customHeight="1" x14ac:dyDescent="0.25">
      <c r="A280" s="156" t="s">
        <v>520</v>
      </c>
      <c r="B280" s="157" t="s">
        <v>519</v>
      </c>
      <c r="C280" s="156" t="s">
        <v>526</v>
      </c>
      <c r="D280" s="156" t="s">
        <v>631</v>
      </c>
      <c r="E280" s="156" t="s">
        <v>733</v>
      </c>
      <c r="F280" s="157">
        <v>0</v>
      </c>
      <c r="G280" s="173" t="s">
        <v>834</v>
      </c>
      <c r="H280" s="173" t="s">
        <v>816</v>
      </c>
      <c r="I280" s="174" t="s">
        <v>840</v>
      </c>
    </row>
    <row r="281" spans="1:9" s="162" customFormat="1" ht="18" customHeight="1" x14ac:dyDescent="0.25">
      <c r="A281" s="156" t="s">
        <v>520</v>
      </c>
      <c r="B281" s="157" t="s">
        <v>519</v>
      </c>
      <c r="C281" s="156" t="s">
        <v>526</v>
      </c>
      <c r="D281" s="156" t="s">
        <v>632</v>
      </c>
      <c r="E281" s="156" t="s">
        <v>806</v>
      </c>
      <c r="F281" s="157">
        <v>0</v>
      </c>
      <c r="G281" s="173" t="s">
        <v>836</v>
      </c>
      <c r="H281" s="173" t="s">
        <v>838</v>
      </c>
      <c r="I281" s="176" t="s">
        <v>840</v>
      </c>
    </row>
    <row r="282" spans="1:9" s="162" customFormat="1" ht="18" customHeight="1" x14ac:dyDescent="0.25">
      <c r="A282" s="156" t="s">
        <v>520</v>
      </c>
      <c r="B282" s="157" t="s">
        <v>519</v>
      </c>
      <c r="C282" s="156" t="s">
        <v>526</v>
      </c>
      <c r="D282" s="156" t="s">
        <v>547</v>
      </c>
      <c r="E282" s="156" t="s">
        <v>752</v>
      </c>
      <c r="F282" s="157">
        <v>0</v>
      </c>
      <c r="G282" s="173" t="s">
        <v>837</v>
      </c>
      <c r="H282" s="173" t="s">
        <v>838</v>
      </c>
      <c r="I282" s="176" t="s">
        <v>840</v>
      </c>
    </row>
    <row r="283" spans="1:9" s="162" customFormat="1" ht="18" customHeight="1" x14ac:dyDescent="0.25">
      <c r="A283" s="156" t="s">
        <v>520</v>
      </c>
      <c r="B283" s="157" t="s">
        <v>811</v>
      </c>
      <c r="C283" s="156" t="s">
        <v>526</v>
      </c>
      <c r="D283" s="156" t="s">
        <v>812</v>
      </c>
      <c r="E283" s="156" t="s">
        <v>814</v>
      </c>
      <c r="F283" s="157">
        <v>0</v>
      </c>
      <c r="G283" s="173" t="s">
        <v>817</v>
      </c>
      <c r="H283" s="173" t="s">
        <v>818</v>
      </c>
      <c r="I283" s="174" t="s">
        <v>840</v>
      </c>
    </row>
    <row r="284" spans="1:9" s="162" customFormat="1" ht="18" customHeight="1" x14ac:dyDescent="0.25">
      <c r="A284" s="156" t="s">
        <v>520</v>
      </c>
      <c r="B284" s="157" t="s">
        <v>811</v>
      </c>
      <c r="C284" s="156" t="s">
        <v>526</v>
      </c>
      <c r="D284" s="156" t="s">
        <v>813</v>
      </c>
      <c r="E284" s="156" t="s">
        <v>760</v>
      </c>
      <c r="F284" s="157">
        <v>0</v>
      </c>
      <c r="G284" s="173" t="s">
        <v>822</v>
      </c>
      <c r="H284" s="173" t="s">
        <v>820</v>
      </c>
      <c r="I284" s="174" t="s">
        <v>840</v>
      </c>
    </row>
    <row r="285" spans="1:9" s="162" customFormat="1" ht="18" customHeight="1" x14ac:dyDescent="0.25">
      <c r="A285" s="160" t="s">
        <v>518</v>
      </c>
      <c r="B285" s="159" t="s">
        <v>537</v>
      </c>
      <c r="C285" s="160" t="s">
        <v>527</v>
      </c>
      <c r="D285" s="160" t="s">
        <v>640</v>
      </c>
      <c r="E285" s="160" t="s">
        <v>759</v>
      </c>
      <c r="F285" s="159">
        <v>100</v>
      </c>
      <c r="G285" s="171" t="s">
        <v>828</v>
      </c>
      <c r="H285" s="171" t="s">
        <v>833</v>
      </c>
      <c r="I285" s="172" t="s">
        <v>840</v>
      </c>
    </row>
    <row r="286" spans="1:9" s="162" customFormat="1" ht="18" customHeight="1" x14ac:dyDescent="0.25">
      <c r="A286" s="160" t="s">
        <v>518</v>
      </c>
      <c r="B286" s="159" t="s">
        <v>537</v>
      </c>
      <c r="C286" s="160" t="s">
        <v>527</v>
      </c>
      <c r="D286" s="160" t="s">
        <v>634</v>
      </c>
      <c r="E286" s="160" t="s">
        <v>759</v>
      </c>
      <c r="F286" s="159">
        <v>82</v>
      </c>
      <c r="G286" s="171" t="s">
        <v>821</v>
      </c>
      <c r="H286" s="171" t="s">
        <v>833</v>
      </c>
      <c r="I286" s="171" t="s">
        <v>840</v>
      </c>
    </row>
    <row r="287" spans="1:9" s="162" customFormat="1" ht="18" customHeight="1" x14ac:dyDescent="0.25">
      <c r="A287" s="160" t="s">
        <v>518</v>
      </c>
      <c r="B287" s="159" t="s">
        <v>537</v>
      </c>
      <c r="C287" s="160" t="s">
        <v>527</v>
      </c>
      <c r="D287" s="160" t="s">
        <v>635</v>
      </c>
      <c r="E287" s="160" t="s">
        <v>759</v>
      </c>
      <c r="F287" s="159">
        <v>105</v>
      </c>
      <c r="G287" s="171" t="s">
        <v>817</v>
      </c>
      <c r="H287" s="171" t="s">
        <v>835</v>
      </c>
      <c r="I287" s="171" t="s">
        <v>840</v>
      </c>
    </row>
    <row r="288" spans="1:9" s="162" customFormat="1" ht="18" customHeight="1" x14ac:dyDescent="0.25">
      <c r="A288" s="160" t="s">
        <v>518</v>
      </c>
      <c r="B288" s="159" t="s">
        <v>537</v>
      </c>
      <c r="C288" s="160" t="s">
        <v>527</v>
      </c>
      <c r="D288" s="160" t="s">
        <v>637</v>
      </c>
      <c r="E288" s="160" t="s">
        <v>769</v>
      </c>
      <c r="F288" s="159">
        <v>98</v>
      </c>
      <c r="G288" s="171" t="s">
        <v>822</v>
      </c>
      <c r="H288" s="171" t="s">
        <v>833</v>
      </c>
      <c r="I288" s="171" t="s">
        <v>840</v>
      </c>
    </row>
    <row r="289" spans="1:9" s="162" customFormat="1" ht="18" customHeight="1" x14ac:dyDescent="0.25">
      <c r="A289" s="160" t="s">
        <v>518</v>
      </c>
      <c r="B289" s="159" t="s">
        <v>537</v>
      </c>
      <c r="C289" s="160" t="s">
        <v>527</v>
      </c>
      <c r="D289" s="160" t="s">
        <v>636</v>
      </c>
      <c r="E289" s="160" t="s">
        <v>769</v>
      </c>
      <c r="F289" s="159">
        <v>108</v>
      </c>
      <c r="G289" s="171" t="s">
        <v>834</v>
      </c>
      <c r="H289" s="171" t="s">
        <v>833</v>
      </c>
      <c r="I289" s="171" t="s">
        <v>840</v>
      </c>
    </row>
    <row r="290" spans="1:9" s="162" customFormat="1" ht="18" customHeight="1" x14ac:dyDescent="0.25">
      <c r="A290" s="160" t="s">
        <v>518</v>
      </c>
      <c r="B290" s="159" t="s">
        <v>537</v>
      </c>
      <c r="C290" s="160" t="s">
        <v>527</v>
      </c>
      <c r="D290" s="160" t="s">
        <v>638</v>
      </c>
      <c r="E290" s="160" t="s">
        <v>778</v>
      </c>
      <c r="F290" s="159">
        <v>93</v>
      </c>
      <c r="G290" s="171" t="s">
        <v>836</v>
      </c>
      <c r="H290" s="171" t="s">
        <v>833</v>
      </c>
      <c r="I290" s="171" t="s">
        <v>840</v>
      </c>
    </row>
    <row r="291" spans="1:9" s="162" customFormat="1" ht="18" customHeight="1" x14ac:dyDescent="0.25">
      <c r="A291" s="160" t="s">
        <v>518</v>
      </c>
      <c r="B291" s="159" t="s">
        <v>537</v>
      </c>
      <c r="C291" s="160" t="s">
        <v>527</v>
      </c>
      <c r="D291" s="160" t="s">
        <v>639</v>
      </c>
      <c r="E291" s="160" t="s">
        <v>778</v>
      </c>
      <c r="F291" s="159">
        <v>100</v>
      </c>
      <c r="G291" s="171" t="s">
        <v>837</v>
      </c>
      <c r="H291" s="171" t="s">
        <v>833</v>
      </c>
      <c r="I291" s="171" t="s">
        <v>840</v>
      </c>
    </row>
    <row r="292" spans="1:9" s="162" customFormat="1" ht="18" customHeight="1" x14ac:dyDescent="0.25">
      <c r="A292" s="160" t="s">
        <v>518</v>
      </c>
      <c r="B292" s="159" t="s">
        <v>519</v>
      </c>
      <c r="C292" s="160" t="s">
        <v>527</v>
      </c>
      <c r="D292" s="160" t="s">
        <v>641</v>
      </c>
      <c r="E292" s="160" t="s">
        <v>759</v>
      </c>
      <c r="F292" s="159">
        <v>25</v>
      </c>
      <c r="G292" s="171" t="s">
        <v>828</v>
      </c>
      <c r="H292" s="171" t="s">
        <v>818</v>
      </c>
      <c r="I292" s="175" t="s">
        <v>840</v>
      </c>
    </row>
    <row r="293" spans="1:9" s="162" customFormat="1" ht="18" customHeight="1" x14ac:dyDescent="0.25">
      <c r="A293" s="160" t="s">
        <v>518</v>
      </c>
      <c r="B293" s="159" t="s">
        <v>519</v>
      </c>
      <c r="C293" s="160" t="s">
        <v>527</v>
      </c>
      <c r="D293" s="160" t="s">
        <v>824</v>
      </c>
      <c r="E293" s="160" t="s">
        <v>775</v>
      </c>
      <c r="F293" s="159">
        <v>0</v>
      </c>
      <c r="G293" s="171" t="s">
        <v>828</v>
      </c>
      <c r="H293" s="171" t="s">
        <v>820</v>
      </c>
      <c r="I293" s="171" t="s">
        <v>840</v>
      </c>
    </row>
    <row r="294" spans="1:9" s="162" customFormat="1" ht="18" customHeight="1" x14ac:dyDescent="0.25">
      <c r="A294" s="160" t="s">
        <v>518</v>
      </c>
      <c r="B294" s="159" t="s">
        <v>519</v>
      </c>
      <c r="C294" s="160" t="s">
        <v>527</v>
      </c>
      <c r="D294" s="160" t="s">
        <v>823</v>
      </c>
      <c r="E294" s="160" t="s">
        <v>804</v>
      </c>
      <c r="F294" s="159">
        <v>0</v>
      </c>
      <c r="G294" s="171" t="s">
        <v>828</v>
      </c>
      <c r="H294" s="171" t="s">
        <v>829</v>
      </c>
      <c r="I294" s="171" t="s">
        <v>840</v>
      </c>
    </row>
    <row r="295" spans="1:9" s="162" customFormat="1" ht="18" customHeight="1" x14ac:dyDescent="0.25">
      <c r="A295" s="160" t="s">
        <v>518</v>
      </c>
      <c r="B295" s="159" t="s">
        <v>519</v>
      </c>
      <c r="C295" s="160" t="s">
        <v>527</v>
      </c>
      <c r="D295" s="160" t="s">
        <v>826</v>
      </c>
      <c r="E295" s="160" t="s">
        <v>763</v>
      </c>
      <c r="F295" s="159">
        <v>0</v>
      </c>
      <c r="G295" s="171" t="s">
        <v>828</v>
      </c>
      <c r="H295" s="171" t="s">
        <v>831</v>
      </c>
      <c r="I295" s="171" t="s">
        <v>840</v>
      </c>
    </row>
    <row r="296" spans="1:9" s="162" customFormat="1" ht="18" customHeight="1" x14ac:dyDescent="0.25">
      <c r="A296" s="160" t="s">
        <v>518</v>
      </c>
      <c r="B296" s="159" t="s">
        <v>519</v>
      </c>
      <c r="C296" s="160" t="s">
        <v>527</v>
      </c>
      <c r="D296" s="160" t="s">
        <v>642</v>
      </c>
      <c r="E296" s="160" t="s">
        <v>759</v>
      </c>
      <c r="F296" s="159">
        <v>0</v>
      </c>
      <c r="G296" s="171" t="s">
        <v>821</v>
      </c>
      <c r="H296" s="171" t="s">
        <v>818</v>
      </c>
      <c r="I296" s="171" t="s">
        <v>840</v>
      </c>
    </row>
    <row r="297" spans="1:9" s="162" customFormat="1" ht="18" customHeight="1" x14ac:dyDescent="0.25">
      <c r="A297" s="160" t="s">
        <v>518</v>
      </c>
      <c r="B297" s="159" t="s">
        <v>519</v>
      </c>
      <c r="C297" s="160" t="s">
        <v>527</v>
      </c>
      <c r="D297" s="160" t="s">
        <v>825</v>
      </c>
      <c r="E297" s="160" t="s">
        <v>827</v>
      </c>
      <c r="F297" s="159">
        <v>0</v>
      </c>
      <c r="G297" s="171" t="s">
        <v>817</v>
      </c>
      <c r="H297" s="171" t="s">
        <v>830</v>
      </c>
      <c r="I297" s="171" t="s">
        <v>840</v>
      </c>
    </row>
    <row r="298" spans="1:9" s="162" customFormat="1" ht="18" customHeight="1" x14ac:dyDescent="0.25">
      <c r="A298" s="160" t="s">
        <v>518</v>
      </c>
      <c r="B298" s="159" t="s">
        <v>519</v>
      </c>
      <c r="C298" s="160" t="s">
        <v>527</v>
      </c>
      <c r="D298" s="160" t="s">
        <v>704</v>
      </c>
      <c r="E298" s="160" t="s">
        <v>737</v>
      </c>
      <c r="F298" s="159">
        <v>0</v>
      </c>
      <c r="G298" s="171" t="s">
        <v>817</v>
      </c>
      <c r="H298" s="171" t="s">
        <v>819</v>
      </c>
      <c r="I298" s="171" t="s">
        <v>840</v>
      </c>
    </row>
    <row r="299" spans="1:9" s="162" customFormat="1" ht="18" customHeight="1" x14ac:dyDescent="0.25">
      <c r="A299" s="160" t="s">
        <v>518</v>
      </c>
      <c r="B299" s="159" t="s">
        <v>519</v>
      </c>
      <c r="C299" s="160" t="s">
        <v>527</v>
      </c>
      <c r="D299" s="160" t="s">
        <v>703</v>
      </c>
      <c r="E299" s="160" t="s">
        <v>779</v>
      </c>
      <c r="F299" s="159">
        <v>0</v>
      </c>
      <c r="G299" s="171" t="s">
        <v>817</v>
      </c>
      <c r="H299" s="171" t="s">
        <v>820</v>
      </c>
      <c r="I299" s="171" t="s">
        <v>840</v>
      </c>
    </row>
    <row r="300" spans="1:9" s="162" customFormat="1" ht="18" customHeight="1" x14ac:dyDescent="0.25">
      <c r="A300" s="160" t="s">
        <v>518</v>
      </c>
      <c r="B300" s="159" t="s">
        <v>519</v>
      </c>
      <c r="C300" s="160" t="s">
        <v>527</v>
      </c>
      <c r="D300" s="160" t="s">
        <v>645</v>
      </c>
      <c r="E300" s="160" t="s">
        <v>769</v>
      </c>
      <c r="F300" s="159">
        <v>0</v>
      </c>
      <c r="G300" s="171" t="s">
        <v>822</v>
      </c>
      <c r="H300" s="171" t="s">
        <v>818</v>
      </c>
      <c r="I300" s="171" t="s">
        <v>840</v>
      </c>
    </row>
    <row r="301" spans="1:9" s="162" customFormat="1" ht="18" customHeight="1" x14ac:dyDescent="0.25">
      <c r="A301" s="160" t="s">
        <v>518</v>
      </c>
      <c r="B301" s="159" t="s">
        <v>519</v>
      </c>
      <c r="C301" s="160" t="s">
        <v>527</v>
      </c>
      <c r="D301" s="160" t="s">
        <v>643</v>
      </c>
      <c r="E301" s="160" t="s">
        <v>765</v>
      </c>
      <c r="F301" s="159">
        <v>40</v>
      </c>
      <c r="G301" s="171" t="s">
        <v>836</v>
      </c>
      <c r="H301" s="171" t="s">
        <v>818</v>
      </c>
      <c r="I301" s="172" t="s">
        <v>840</v>
      </c>
    </row>
    <row r="302" spans="1:9" s="162" customFormat="1" ht="18" customHeight="1" x14ac:dyDescent="0.25">
      <c r="A302" s="160" t="s">
        <v>518</v>
      </c>
      <c r="B302" s="159" t="s">
        <v>519</v>
      </c>
      <c r="C302" s="160" t="s">
        <v>527</v>
      </c>
      <c r="D302" s="160" t="s">
        <v>644</v>
      </c>
      <c r="E302" s="160" t="s">
        <v>765</v>
      </c>
      <c r="F302" s="159">
        <v>40</v>
      </c>
      <c r="G302" s="171" t="s">
        <v>837</v>
      </c>
      <c r="H302" s="171" t="s">
        <v>818</v>
      </c>
      <c r="I302" s="171" t="s">
        <v>840</v>
      </c>
    </row>
    <row r="303" spans="1:9" s="162" customFormat="1" ht="18" customHeight="1" x14ac:dyDescent="0.25">
      <c r="A303" s="160" t="s">
        <v>518</v>
      </c>
      <c r="B303" s="159" t="s">
        <v>811</v>
      </c>
      <c r="C303" s="160" t="s">
        <v>527</v>
      </c>
      <c r="D303" s="160" t="s">
        <v>812</v>
      </c>
      <c r="E303" s="160" t="s">
        <v>814</v>
      </c>
      <c r="F303" s="159">
        <v>0</v>
      </c>
      <c r="G303" s="171" t="s">
        <v>817</v>
      </c>
      <c r="H303" s="171" t="s">
        <v>818</v>
      </c>
      <c r="I303" s="171" t="s">
        <v>840</v>
      </c>
    </row>
    <row r="304" spans="1:9" s="162" customFormat="1" ht="18" customHeight="1" x14ac:dyDescent="0.25">
      <c r="A304" s="160" t="s">
        <v>518</v>
      </c>
      <c r="B304" s="159" t="s">
        <v>811</v>
      </c>
      <c r="C304" s="160" t="s">
        <v>527</v>
      </c>
      <c r="D304" s="160" t="s">
        <v>813</v>
      </c>
      <c r="E304" s="160" t="s">
        <v>760</v>
      </c>
      <c r="F304" s="159">
        <v>0</v>
      </c>
      <c r="G304" s="171" t="s">
        <v>822</v>
      </c>
      <c r="H304" s="171" t="s">
        <v>820</v>
      </c>
      <c r="I304" s="171" t="s">
        <v>840</v>
      </c>
    </row>
    <row r="305" spans="1:9" s="162" customFormat="1" ht="18" customHeight="1" x14ac:dyDescent="0.25">
      <c r="A305" s="156" t="s">
        <v>520</v>
      </c>
      <c r="B305" s="157" t="s">
        <v>537</v>
      </c>
      <c r="C305" s="156" t="s">
        <v>527</v>
      </c>
      <c r="D305" s="156" t="s">
        <v>640</v>
      </c>
      <c r="E305" s="156" t="s">
        <v>759</v>
      </c>
      <c r="F305" s="157">
        <v>53</v>
      </c>
      <c r="G305" s="173" t="s">
        <v>828</v>
      </c>
      <c r="H305" s="173" t="s">
        <v>833</v>
      </c>
      <c r="I305" s="173" t="s">
        <v>840</v>
      </c>
    </row>
    <row r="306" spans="1:9" s="162" customFormat="1" ht="18" customHeight="1" x14ac:dyDescent="0.25">
      <c r="A306" s="156" t="s">
        <v>520</v>
      </c>
      <c r="B306" s="157" t="s">
        <v>537</v>
      </c>
      <c r="C306" s="156" t="s">
        <v>527</v>
      </c>
      <c r="D306" s="156" t="s">
        <v>646</v>
      </c>
      <c r="E306" s="156" t="s">
        <v>759</v>
      </c>
      <c r="F306" s="157">
        <v>53</v>
      </c>
      <c r="G306" s="173" t="s">
        <v>821</v>
      </c>
      <c r="H306" s="173" t="s">
        <v>833</v>
      </c>
      <c r="I306" s="173" t="s">
        <v>840</v>
      </c>
    </row>
    <row r="307" spans="1:9" s="162" customFormat="1" ht="18" customHeight="1" x14ac:dyDescent="0.25">
      <c r="A307" s="156" t="s">
        <v>520</v>
      </c>
      <c r="B307" s="157" t="s">
        <v>537</v>
      </c>
      <c r="C307" s="156" t="s">
        <v>527</v>
      </c>
      <c r="D307" s="156" t="s">
        <v>635</v>
      </c>
      <c r="E307" s="156" t="s">
        <v>759</v>
      </c>
      <c r="F307" s="157">
        <v>66</v>
      </c>
      <c r="G307" s="173" t="s">
        <v>817</v>
      </c>
      <c r="H307" s="173" t="s">
        <v>835</v>
      </c>
      <c r="I307" s="173" t="s">
        <v>840</v>
      </c>
    </row>
    <row r="308" spans="1:9" s="162" customFormat="1" ht="18" customHeight="1" x14ac:dyDescent="0.25">
      <c r="A308" s="156" t="s">
        <v>520</v>
      </c>
      <c r="B308" s="157" t="s">
        <v>537</v>
      </c>
      <c r="C308" s="156" t="s">
        <v>527</v>
      </c>
      <c r="D308" s="156" t="s">
        <v>637</v>
      </c>
      <c r="E308" s="156" t="s">
        <v>769</v>
      </c>
      <c r="F308" s="157">
        <v>59</v>
      </c>
      <c r="G308" s="173" t="s">
        <v>822</v>
      </c>
      <c r="H308" s="173" t="s">
        <v>833</v>
      </c>
      <c r="I308" s="173" t="s">
        <v>840</v>
      </c>
    </row>
    <row r="309" spans="1:9" s="162" customFormat="1" ht="18" customHeight="1" x14ac:dyDescent="0.25">
      <c r="A309" s="156" t="s">
        <v>520</v>
      </c>
      <c r="B309" s="157" t="s">
        <v>537</v>
      </c>
      <c r="C309" s="156" t="s">
        <v>527</v>
      </c>
      <c r="D309" s="156" t="s">
        <v>636</v>
      </c>
      <c r="E309" s="156" t="s">
        <v>769</v>
      </c>
      <c r="F309" s="157">
        <v>16</v>
      </c>
      <c r="G309" s="173" t="s">
        <v>834</v>
      </c>
      <c r="H309" s="173" t="s">
        <v>833</v>
      </c>
      <c r="I309" s="173" t="s">
        <v>840</v>
      </c>
    </row>
    <row r="310" spans="1:9" s="162" customFormat="1" ht="18" customHeight="1" x14ac:dyDescent="0.25">
      <c r="A310" s="156" t="s">
        <v>520</v>
      </c>
      <c r="B310" s="157" t="s">
        <v>537</v>
      </c>
      <c r="C310" s="156" t="s">
        <v>527</v>
      </c>
      <c r="D310" s="156" t="s">
        <v>638</v>
      </c>
      <c r="E310" s="156" t="s">
        <v>778</v>
      </c>
      <c r="F310" s="157">
        <v>58</v>
      </c>
      <c r="G310" s="173" t="s">
        <v>836</v>
      </c>
      <c r="H310" s="173" t="s">
        <v>833</v>
      </c>
      <c r="I310" s="173" t="s">
        <v>840</v>
      </c>
    </row>
    <row r="311" spans="1:9" s="162" customFormat="1" ht="18" customHeight="1" x14ac:dyDescent="0.25">
      <c r="A311" s="156" t="s">
        <v>520</v>
      </c>
      <c r="B311" s="157" t="s">
        <v>537</v>
      </c>
      <c r="C311" s="156" t="s">
        <v>527</v>
      </c>
      <c r="D311" s="156" t="s">
        <v>639</v>
      </c>
      <c r="E311" s="156" t="s">
        <v>778</v>
      </c>
      <c r="F311" s="157">
        <v>59</v>
      </c>
      <c r="G311" s="173" t="s">
        <v>837</v>
      </c>
      <c r="H311" s="173" t="s">
        <v>833</v>
      </c>
      <c r="I311" s="173" t="s">
        <v>840</v>
      </c>
    </row>
    <row r="312" spans="1:9" s="162" customFormat="1" ht="18" customHeight="1" x14ac:dyDescent="0.25">
      <c r="A312" s="156" t="s">
        <v>520</v>
      </c>
      <c r="B312" s="157" t="s">
        <v>519</v>
      </c>
      <c r="C312" s="156" t="s">
        <v>527</v>
      </c>
      <c r="D312" s="156" t="s">
        <v>641</v>
      </c>
      <c r="E312" s="156" t="s">
        <v>759</v>
      </c>
      <c r="F312" s="157">
        <v>0</v>
      </c>
      <c r="G312" s="173" t="s">
        <v>828</v>
      </c>
      <c r="H312" s="173" t="s">
        <v>818</v>
      </c>
      <c r="I312" s="176" t="s">
        <v>840</v>
      </c>
    </row>
    <row r="313" spans="1:9" s="162" customFormat="1" ht="18" customHeight="1" x14ac:dyDescent="0.25">
      <c r="A313" s="156" t="s">
        <v>520</v>
      </c>
      <c r="B313" s="157" t="s">
        <v>519</v>
      </c>
      <c r="C313" s="156" t="s">
        <v>527</v>
      </c>
      <c r="D313" s="156" t="s">
        <v>824</v>
      </c>
      <c r="E313" s="156" t="s">
        <v>775</v>
      </c>
      <c r="F313" s="157">
        <v>0</v>
      </c>
      <c r="G313" s="173" t="s">
        <v>828</v>
      </c>
      <c r="H313" s="173" t="s">
        <v>820</v>
      </c>
      <c r="I313" s="173" t="s">
        <v>840</v>
      </c>
    </row>
    <row r="314" spans="1:9" s="162" customFormat="1" ht="18" customHeight="1" x14ac:dyDescent="0.25">
      <c r="A314" s="156" t="s">
        <v>520</v>
      </c>
      <c r="B314" s="157" t="s">
        <v>519</v>
      </c>
      <c r="C314" s="156" t="s">
        <v>527</v>
      </c>
      <c r="D314" s="156" t="s">
        <v>823</v>
      </c>
      <c r="E314" s="156" t="s">
        <v>804</v>
      </c>
      <c r="F314" s="157">
        <v>0</v>
      </c>
      <c r="G314" s="173" t="s">
        <v>828</v>
      </c>
      <c r="H314" s="173" t="s">
        <v>829</v>
      </c>
      <c r="I314" s="173" t="s">
        <v>840</v>
      </c>
    </row>
    <row r="315" spans="1:9" s="162" customFormat="1" ht="18" customHeight="1" x14ac:dyDescent="0.25">
      <c r="A315" s="156" t="s">
        <v>520</v>
      </c>
      <c r="B315" s="157" t="s">
        <v>519</v>
      </c>
      <c r="C315" s="156" t="s">
        <v>527</v>
      </c>
      <c r="D315" s="156" t="s">
        <v>826</v>
      </c>
      <c r="E315" s="156" t="s">
        <v>763</v>
      </c>
      <c r="F315" s="157">
        <v>0</v>
      </c>
      <c r="G315" s="173" t="s">
        <v>828</v>
      </c>
      <c r="H315" s="173" t="s">
        <v>831</v>
      </c>
      <c r="I315" s="173" t="s">
        <v>840</v>
      </c>
    </row>
    <row r="316" spans="1:9" s="162" customFormat="1" ht="18" customHeight="1" x14ac:dyDescent="0.25">
      <c r="A316" s="156" t="s">
        <v>520</v>
      </c>
      <c r="B316" s="157" t="s">
        <v>519</v>
      </c>
      <c r="C316" s="156" t="s">
        <v>527</v>
      </c>
      <c r="D316" s="156" t="s">
        <v>642</v>
      </c>
      <c r="E316" s="156" t="s">
        <v>759</v>
      </c>
      <c r="F316" s="157">
        <v>19</v>
      </c>
      <c r="G316" s="173" t="s">
        <v>821</v>
      </c>
      <c r="H316" s="173" t="s">
        <v>818</v>
      </c>
      <c r="I316" s="174" t="s">
        <v>840</v>
      </c>
    </row>
    <row r="317" spans="1:9" s="162" customFormat="1" ht="18" customHeight="1" x14ac:dyDescent="0.25">
      <c r="A317" s="156" t="s">
        <v>520</v>
      </c>
      <c r="B317" s="157" t="s">
        <v>519</v>
      </c>
      <c r="C317" s="156" t="s">
        <v>527</v>
      </c>
      <c r="D317" s="156" t="s">
        <v>825</v>
      </c>
      <c r="E317" s="156" t="s">
        <v>827</v>
      </c>
      <c r="F317" s="157">
        <v>0</v>
      </c>
      <c r="G317" s="173" t="s">
        <v>817</v>
      </c>
      <c r="H317" s="173" t="s">
        <v>830</v>
      </c>
      <c r="I317" s="173" t="s">
        <v>840</v>
      </c>
    </row>
    <row r="318" spans="1:9" s="162" customFormat="1" ht="18" customHeight="1" x14ac:dyDescent="0.25">
      <c r="A318" s="156" t="s">
        <v>520</v>
      </c>
      <c r="B318" s="157" t="s">
        <v>519</v>
      </c>
      <c r="C318" s="156" t="s">
        <v>527</v>
      </c>
      <c r="D318" s="156" t="s">
        <v>704</v>
      </c>
      <c r="E318" s="156" t="s">
        <v>737</v>
      </c>
      <c r="F318" s="157">
        <v>0</v>
      </c>
      <c r="G318" s="173" t="s">
        <v>817</v>
      </c>
      <c r="H318" s="173" t="s">
        <v>819</v>
      </c>
      <c r="I318" s="173" t="s">
        <v>840</v>
      </c>
    </row>
    <row r="319" spans="1:9" s="162" customFormat="1" ht="18" customHeight="1" x14ac:dyDescent="0.25">
      <c r="A319" s="156" t="s">
        <v>520</v>
      </c>
      <c r="B319" s="157" t="s">
        <v>519</v>
      </c>
      <c r="C319" s="156" t="s">
        <v>527</v>
      </c>
      <c r="D319" s="156" t="s">
        <v>703</v>
      </c>
      <c r="E319" s="156" t="s">
        <v>779</v>
      </c>
      <c r="F319" s="157">
        <v>0</v>
      </c>
      <c r="G319" s="173" t="s">
        <v>817</v>
      </c>
      <c r="H319" s="173" t="s">
        <v>820</v>
      </c>
      <c r="I319" s="173" t="s">
        <v>840</v>
      </c>
    </row>
    <row r="320" spans="1:9" s="162" customFormat="1" ht="18" customHeight="1" x14ac:dyDescent="0.25">
      <c r="A320" s="156" t="s">
        <v>520</v>
      </c>
      <c r="B320" s="157" t="s">
        <v>519</v>
      </c>
      <c r="C320" s="156" t="s">
        <v>527</v>
      </c>
      <c r="D320" s="156" t="s">
        <v>645</v>
      </c>
      <c r="E320" s="156" t="s">
        <v>769</v>
      </c>
      <c r="F320" s="157">
        <v>62</v>
      </c>
      <c r="G320" s="173" t="s">
        <v>822</v>
      </c>
      <c r="H320" s="173" t="s">
        <v>818</v>
      </c>
      <c r="I320" s="173" t="s">
        <v>840</v>
      </c>
    </row>
    <row r="321" spans="1:9" s="162" customFormat="1" ht="18" customHeight="1" x14ac:dyDescent="0.25">
      <c r="A321" s="156" t="s">
        <v>520</v>
      </c>
      <c r="B321" s="157" t="s">
        <v>519</v>
      </c>
      <c r="C321" s="156" t="s">
        <v>527</v>
      </c>
      <c r="D321" s="156" t="s">
        <v>643</v>
      </c>
      <c r="E321" s="156" t="s">
        <v>765</v>
      </c>
      <c r="F321" s="157">
        <v>0</v>
      </c>
      <c r="G321" s="173" t="s">
        <v>836</v>
      </c>
      <c r="H321" s="173" t="s">
        <v>818</v>
      </c>
      <c r="I321" s="174" t="s">
        <v>840</v>
      </c>
    </row>
    <row r="322" spans="1:9" s="162" customFormat="1" ht="18" customHeight="1" x14ac:dyDescent="0.25">
      <c r="A322" s="156" t="s">
        <v>520</v>
      </c>
      <c r="B322" s="157" t="s">
        <v>519</v>
      </c>
      <c r="C322" s="156" t="s">
        <v>527</v>
      </c>
      <c r="D322" s="156" t="s">
        <v>644</v>
      </c>
      <c r="E322" s="156" t="s">
        <v>765</v>
      </c>
      <c r="F322" s="157">
        <v>0</v>
      </c>
      <c r="G322" s="173" t="s">
        <v>837</v>
      </c>
      <c r="H322" s="173" t="s">
        <v>818</v>
      </c>
      <c r="I322" s="173" t="s">
        <v>840</v>
      </c>
    </row>
    <row r="323" spans="1:9" s="162" customFormat="1" ht="18" customHeight="1" x14ac:dyDescent="0.25">
      <c r="A323" s="156" t="s">
        <v>520</v>
      </c>
      <c r="B323" s="157" t="s">
        <v>811</v>
      </c>
      <c r="C323" s="156" t="s">
        <v>527</v>
      </c>
      <c r="D323" s="156" t="s">
        <v>812</v>
      </c>
      <c r="E323" s="156" t="s">
        <v>814</v>
      </c>
      <c r="F323" s="157">
        <v>0</v>
      </c>
      <c r="G323" s="173" t="s">
        <v>817</v>
      </c>
      <c r="H323" s="173" t="s">
        <v>818</v>
      </c>
      <c r="I323" s="173" t="s">
        <v>840</v>
      </c>
    </row>
    <row r="324" spans="1:9" s="162" customFormat="1" ht="18" customHeight="1" x14ac:dyDescent="0.25">
      <c r="A324" s="156" t="s">
        <v>520</v>
      </c>
      <c r="B324" s="157" t="s">
        <v>811</v>
      </c>
      <c r="C324" s="156" t="s">
        <v>527</v>
      </c>
      <c r="D324" s="156" t="s">
        <v>813</v>
      </c>
      <c r="E324" s="156" t="s">
        <v>760</v>
      </c>
      <c r="F324" s="157">
        <v>0</v>
      </c>
      <c r="G324" s="173" t="s">
        <v>822</v>
      </c>
      <c r="H324" s="173" t="s">
        <v>820</v>
      </c>
      <c r="I324" s="173" t="s">
        <v>840</v>
      </c>
    </row>
    <row r="325" spans="1:9" s="162" customFormat="1" ht="18" customHeight="1" x14ac:dyDescent="0.25">
      <c r="A325" s="160" t="s">
        <v>518</v>
      </c>
      <c r="B325" s="159" t="s">
        <v>537</v>
      </c>
      <c r="C325" s="160" t="s">
        <v>528</v>
      </c>
      <c r="D325" s="160" t="s">
        <v>647</v>
      </c>
      <c r="E325" s="160" t="s">
        <v>804</v>
      </c>
      <c r="F325" s="159">
        <v>94</v>
      </c>
      <c r="G325" s="171" t="s">
        <v>828</v>
      </c>
      <c r="H325" s="171" t="s">
        <v>839</v>
      </c>
      <c r="I325" s="172" t="s">
        <v>840</v>
      </c>
    </row>
    <row r="326" spans="1:9" s="162" customFormat="1" ht="18" customHeight="1" x14ac:dyDescent="0.25">
      <c r="A326" s="160" t="s">
        <v>518</v>
      </c>
      <c r="B326" s="159" t="s">
        <v>537</v>
      </c>
      <c r="C326" s="160" t="s">
        <v>528</v>
      </c>
      <c r="D326" s="160" t="s">
        <v>650</v>
      </c>
      <c r="E326" s="160" t="s">
        <v>730</v>
      </c>
      <c r="F326" s="159">
        <v>72</v>
      </c>
      <c r="G326" s="171" t="s">
        <v>821</v>
      </c>
      <c r="H326" s="171" t="s">
        <v>833</v>
      </c>
      <c r="I326" s="172" t="s">
        <v>840</v>
      </c>
    </row>
    <row r="327" spans="1:9" s="162" customFormat="1" ht="18" customHeight="1" x14ac:dyDescent="0.25">
      <c r="A327" s="160" t="s">
        <v>518</v>
      </c>
      <c r="B327" s="159" t="s">
        <v>537</v>
      </c>
      <c r="C327" s="160" t="s">
        <v>528</v>
      </c>
      <c r="D327" s="160" t="s">
        <v>648</v>
      </c>
      <c r="E327" s="160" t="s">
        <v>741</v>
      </c>
      <c r="F327" s="159">
        <v>0</v>
      </c>
      <c r="G327" s="171" t="s">
        <v>821</v>
      </c>
      <c r="H327" s="171" t="s">
        <v>818</v>
      </c>
      <c r="I327" s="171" t="s">
        <v>840</v>
      </c>
    </row>
    <row r="328" spans="1:9" s="162" customFormat="1" ht="18" customHeight="1" x14ac:dyDescent="0.25">
      <c r="A328" s="160" t="s">
        <v>518</v>
      </c>
      <c r="B328" s="159" t="s">
        <v>537</v>
      </c>
      <c r="C328" s="160" t="s">
        <v>528</v>
      </c>
      <c r="D328" s="160" t="s">
        <v>654</v>
      </c>
      <c r="E328" s="160" t="s">
        <v>761</v>
      </c>
      <c r="F328" s="159">
        <v>74</v>
      </c>
      <c r="G328" s="171" t="s">
        <v>817</v>
      </c>
      <c r="H328" s="171" t="s">
        <v>835</v>
      </c>
      <c r="I328" s="172" t="s">
        <v>840</v>
      </c>
    </row>
    <row r="329" spans="1:9" s="162" customFormat="1" ht="18" customHeight="1" x14ac:dyDescent="0.25">
      <c r="A329" s="160" t="s">
        <v>518</v>
      </c>
      <c r="B329" s="159" t="s">
        <v>537</v>
      </c>
      <c r="C329" s="160" t="s">
        <v>528</v>
      </c>
      <c r="D329" s="160" t="s">
        <v>649</v>
      </c>
      <c r="E329" s="160" t="s">
        <v>775</v>
      </c>
      <c r="F329" s="159">
        <v>85</v>
      </c>
      <c r="G329" s="171" t="s">
        <v>822</v>
      </c>
      <c r="H329" s="171" t="s">
        <v>838</v>
      </c>
      <c r="I329" s="172" t="s">
        <v>840</v>
      </c>
    </row>
    <row r="330" spans="1:9" s="162" customFormat="1" ht="18" customHeight="1" x14ac:dyDescent="0.25">
      <c r="A330" s="160" t="s">
        <v>518</v>
      </c>
      <c r="B330" s="159" t="s">
        <v>537</v>
      </c>
      <c r="C330" s="160" t="s">
        <v>528</v>
      </c>
      <c r="D330" s="160" t="s">
        <v>651</v>
      </c>
      <c r="E330" s="160" t="s">
        <v>790</v>
      </c>
      <c r="F330" s="159">
        <v>73</v>
      </c>
      <c r="G330" s="171" t="s">
        <v>834</v>
      </c>
      <c r="H330" s="171" t="s">
        <v>839</v>
      </c>
      <c r="I330" s="172" t="s">
        <v>840</v>
      </c>
    </row>
    <row r="331" spans="1:9" s="162" customFormat="1" ht="18" customHeight="1" x14ac:dyDescent="0.25">
      <c r="A331" s="160" t="s">
        <v>518</v>
      </c>
      <c r="B331" s="159" t="s">
        <v>537</v>
      </c>
      <c r="C331" s="160" t="s">
        <v>528</v>
      </c>
      <c r="D331" s="160" t="s">
        <v>652</v>
      </c>
      <c r="E331" s="160" t="s">
        <v>788</v>
      </c>
      <c r="F331" s="159">
        <v>78</v>
      </c>
      <c r="G331" s="171" t="s">
        <v>836</v>
      </c>
      <c r="H331" s="171" t="s">
        <v>833</v>
      </c>
      <c r="I331" s="172" t="s">
        <v>840</v>
      </c>
    </row>
    <row r="332" spans="1:9" s="162" customFormat="1" ht="18" customHeight="1" x14ac:dyDescent="0.25">
      <c r="A332" s="160" t="s">
        <v>518</v>
      </c>
      <c r="B332" s="159" t="s">
        <v>537</v>
      </c>
      <c r="C332" s="160" t="s">
        <v>528</v>
      </c>
      <c r="D332" s="160" t="s">
        <v>653</v>
      </c>
      <c r="E332" s="160" t="s">
        <v>732</v>
      </c>
      <c r="F332" s="159">
        <v>76</v>
      </c>
      <c r="G332" s="171" t="s">
        <v>837</v>
      </c>
      <c r="H332" s="171" t="s">
        <v>818</v>
      </c>
      <c r="I332" s="172" t="s">
        <v>840</v>
      </c>
    </row>
    <row r="333" spans="1:9" s="162" customFormat="1" ht="18" customHeight="1" x14ac:dyDescent="0.25">
      <c r="A333" s="160" t="s">
        <v>518</v>
      </c>
      <c r="B333" s="159" t="s">
        <v>519</v>
      </c>
      <c r="C333" s="160" t="s">
        <v>528</v>
      </c>
      <c r="D333" s="160" t="s">
        <v>824</v>
      </c>
      <c r="E333" s="160" t="s">
        <v>775</v>
      </c>
      <c r="F333" s="159">
        <v>0</v>
      </c>
      <c r="G333" s="171" t="s">
        <v>828</v>
      </c>
      <c r="H333" s="171" t="s">
        <v>820</v>
      </c>
      <c r="I333" s="171" t="s">
        <v>840</v>
      </c>
    </row>
    <row r="334" spans="1:9" s="162" customFormat="1" ht="18" customHeight="1" x14ac:dyDescent="0.25">
      <c r="A334" s="160" t="s">
        <v>518</v>
      </c>
      <c r="B334" s="159" t="s">
        <v>519</v>
      </c>
      <c r="C334" s="160" t="s">
        <v>528</v>
      </c>
      <c r="D334" s="160" t="s">
        <v>823</v>
      </c>
      <c r="E334" s="160" t="s">
        <v>804</v>
      </c>
      <c r="F334" s="159">
        <v>0</v>
      </c>
      <c r="G334" s="171" t="s">
        <v>828</v>
      </c>
      <c r="H334" s="171" t="s">
        <v>829</v>
      </c>
      <c r="I334" s="171" t="s">
        <v>840</v>
      </c>
    </row>
    <row r="335" spans="1:9" s="162" customFormat="1" ht="18" customHeight="1" x14ac:dyDescent="0.25">
      <c r="A335" s="160" t="s">
        <v>518</v>
      </c>
      <c r="B335" s="159" t="s">
        <v>519</v>
      </c>
      <c r="C335" s="160" t="s">
        <v>528</v>
      </c>
      <c r="D335" s="160" t="s">
        <v>826</v>
      </c>
      <c r="E335" s="160" t="s">
        <v>763</v>
      </c>
      <c r="F335" s="159">
        <v>0</v>
      </c>
      <c r="G335" s="171" t="s">
        <v>828</v>
      </c>
      <c r="H335" s="171" t="s">
        <v>831</v>
      </c>
      <c r="I335" s="171" t="s">
        <v>840</v>
      </c>
    </row>
    <row r="336" spans="1:9" s="162" customFormat="1" ht="18" customHeight="1" x14ac:dyDescent="0.25">
      <c r="A336" s="160" t="s">
        <v>518</v>
      </c>
      <c r="B336" s="159" t="s">
        <v>519</v>
      </c>
      <c r="C336" s="160" t="s">
        <v>528</v>
      </c>
      <c r="D336" s="160" t="s">
        <v>569</v>
      </c>
      <c r="E336" s="160" t="s">
        <v>788</v>
      </c>
      <c r="F336" s="159">
        <v>0</v>
      </c>
      <c r="G336" s="171" t="s">
        <v>821</v>
      </c>
      <c r="H336" s="171" t="s">
        <v>820</v>
      </c>
      <c r="I336" s="172" t="s">
        <v>840</v>
      </c>
    </row>
    <row r="337" spans="1:9" s="162" customFormat="1" ht="18" customHeight="1" x14ac:dyDescent="0.25">
      <c r="A337" s="160" t="s">
        <v>518</v>
      </c>
      <c r="B337" s="159" t="s">
        <v>519</v>
      </c>
      <c r="C337" s="160" t="s">
        <v>528</v>
      </c>
      <c r="D337" s="160" t="s">
        <v>825</v>
      </c>
      <c r="E337" s="160" t="s">
        <v>827</v>
      </c>
      <c r="F337" s="159">
        <v>0</v>
      </c>
      <c r="G337" s="171" t="s">
        <v>817</v>
      </c>
      <c r="H337" s="171" t="s">
        <v>830</v>
      </c>
      <c r="I337" s="171" t="s">
        <v>840</v>
      </c>
    </row>
    <row r="338" spans="1:9" s="162" customFormat="1" ht="18" customHeight="1" x14ac:dyDescent="0.25">
      <c r="A338" s="160" t="s">
        <v>518</v>
      </c>
      <c r="B338" s="159" t="s">
        <v>519</v>
      </c>
      <c r="C338" s="160" t="s">
        <v>528</v>
      </c>
      <c r="D338" s="160" t="s">
        <v>704</v>
      </c>
      <c r="E338" s="160" t="s">
        <v>737</v>
      </c>
      <c r="F338" s="159">
        <v>0</v>
      </c>
      <c r="G338" s="171" t="s">
        <v>817</v>
      </c>
      <c r="H338" s="171" t="s">
        <v>819</v>
      </c>
      <c r="I338" s="171" t="s">
        <v>840</v>
      </c>
    </row>
    <row r="339" spans="1:9" s="162" customFormat="1" ht="18" customHeight="1" x14ac:dyDescent="0.25">
      <c r="A339" s="160" t="s">
        <v>518</v>
      </c>
      <c r="B339" s="159" t="s">
        <v>519</v>
      </c>
      <c r="C339" s="160" t="s">
        <v>528</v>
      </c>
      <c r="D339" s="160" t="s">
        <v>703</v>
      </c>
      <c r="E339" s="160" t="s">
        <v>779</v>
      </c>
      <c r="F339" s="159">
        <v>0</v>
      </c>
      <c r="G339" s="171" t="s">
        <v>817</v>
      </c>
      <c r="H339" s="171" t="s">
        <v>820</v>
      </c>
      <c r="I339" s="171" t="s">
        <v>840</v>
      </c>
    </row>
    <row r="340" spans="1:9" s="162" customFormat="1" ht="18" customHeight="1" x14ac:dyDescent="0.25">
      <c r="A340" s="160" t="s">
        <v>518</v>
      </c>
      <c r="B340" s="159" t="s">
        <v>519</v>
      </c>
      <c r="C340" s="160" t="s">
        <v>528</v>
      </c>
      <c r="D340" s="160" t="s">
        <v>655</v>
      </c>
      <c r="E340" s="160" t="s">
        <v>804</v>
      </c>
      <c r="F340" s="159">
        <v>68</v>
      </c>
      <c r="G340" s="171" t="s">
        <v>822</v>
      </c>
      <c r="H340" s="171" t="s">
        <v>818</v>
      </c>
      <c r="I340" s="172" t="s">
        <v>840</v>
      </c>
    </row>
    <row r="341" spans="1:9" s="162" customFormat="1" ht="18" customHeight="1" x14ac:dyDescent="0.25">
      <c r="A341" s="160" t="s">
        <v>518</v>
      </c>
      <c r="B341" s="159" t="s">
        <v>519</v>
      </c>
      <c r="C341" s="160" t="s">
        <v>528</v>
      </c>
      <c r="D341" s="160" t="s">
        <v>656</v>
      </c>
      <c r="E341" s="160" t="s">
        <v>795</v>
      </c>
      <c r="F341" s="159">
        <v>31</v>
      </c>
      <c r="G341" s="171" t="s">
        <v>834</v>
      </c>
      <c r="H341" s="171" t="s">
        <v>816</v>
      </c>
      <c r="I341" s="172" t="s">
        <v>840</v>
      </c>
    </row>
    <row r="342" spans="1:9" s="162" customFormat="1" ht="18" customHeight="1" x14ac:dyDescent="0.25">
      <c r="A342" s="160" t="s">
        <v>518</v>
      </c>
      <c r="B342" s="159" t="s">
        <v>519</v>
      </c>
      <c r="C342" s="160" t="s">
        <v>528</v>
      </c>
      <c r="D342" s="160" t="s">
        <v>658</v>
      </c>
      <c r="E342" s="160" t="s">
        <v>790</v>
      </c>
      <c r="F342" s="159">
        <v>34</v>
      </c>
      <c r="G342" s="171" t="s">
        <v>836</v>
      </c>
      <c r="H342" s="171" t="s">
        <v>838</v>
      </c>
      <c r="I342" s="171" t="s">
        <v>840</v>
      </c>
    </row>
    <row r="343" spans="1:9" s="162" customFormat="1" ht="18" customHeight="1" x14ac:dyDescent="0.25">
      <c r="A343" s="160" t="s">
        <v>518</v>
      </c>
      <c r="B343" s="159" t="s">
        <v>519</v>
      </c>
      <c r="C343" s="160" t="s">
        <v>528</v>
      </c>
      <c r="D343" s="160" t="s">
        <v>657</v>
      </c>
      <c r="E343" s="160" t="s">
        <v>761</v>
      </c>
      <c r="F343" s="159">
        <v>33</v>
      </c>
      <c r="G343" s="171" t="s">
        <v>837</v>
      </c>
      <c r="H343" s="171" t="s">
        <v>838</v>
      </c>
      <c r="I343" s="172" t="s">
        <v>840</v>
      </c>
    </row>
    <row r="344" spans="1:9" s="162" customFormat="1" ht="18" customHeight="1" x14ac:dyDescent="0.25">
      <c r="A344" s="160" t="s">
        <v>518</v>
      </c>
      <c r="B344" s="159" t="s">
        <v>811</v>
      </c>
      <c r="C344" s="160" t="s">
        <v>528</v>
      </c>
      <c r="D344" s="160" t="s">
        <v>812</v>
      </c>
      <c r="E344" s="160" t="s">
        <v>814</v>
      </c>
      <c r="F344" s="159">
        <v>0</v>
      </c>
      <c r="G344" s="171" t="s">
        <v>817</v>
      </c>
      <c r="H344" s="171" t="s">
        <v>818</v>
      </c>
      <c r="I344" s="171" t="s">
        <v>840</v>
      </c>
    </row>
    <row r="345" spans="1:9" s="162" customFormat="1" ht="18" customHeight="1" x14ac:dyDescent="0.25">
      <c r="A345" s="160" t="s">
        <v>518</v>
      </c>
      <c r="B345" s="159" t="s">
        <v>811</v>
      </c>
      <c r="C345" s="160" t="s">
        <v>528</v>
      </c>
      <c r="D345" s="160" t="s">
        <v>813</v>
      </c>
      <c r="E345" s="160" t="s">
        <v>760</v>
      </c>
      <c r="F345" s="159">
        <v>0</v>
      </c>
      <c r="G345" s="171" t="s">
        <v>822</v>
      </c>
      <c r="H345" s="171" t="s">
        <v>820</v>
      </c>
      <c r="I345" s="171" t="s">
        <v>840</v>
      </c>
    </row>
    <row r="346" spans="1:9" s="162" customFormat="1" ht="18" customHeight="1" x14ac:dyDescent="0.25">
      <c r="A346" s="156" t="s">
        <v>520</v>
      </c>
      <c r="B346" s="157" t="s">
        <v>537</v>
      </c>
      <c r="C346" s="156" t="s">
        <v>528</v>
      </c>
      <c r="D346" s="156" t="s">
        <v>647</v>
      </c>
      <c r="E346" s="156" t="s">
        <v>804</v>
      </c>
      <c r="F346" s="157">
        <v>68</v>
      </c>
      <c r="G346" s="173" t="s">
        <v>828</v>
      </c>
      <c r="H346" s="173" t="s">
        <v>839</v>
      </c>
      <c r="I346" s="174" t="s">
        <v>840</v>
      </c>
    </row>
    <row r="347" spans="1:9" s="162" customFormat="1" ht="18" customHeight="1" x14ac:dyDescent="0.25">
      <c r="A347" s="156" t="s">
        <v>520</v>
      </c>
      <c r="B347" s="157" t="s">
        <v>537</v>
      </c>
      <c r="C347" s="156" t="s">
        <v>528</v>
      </c>
      <c r="D347" s="156" t="s">
        <v>650</v>
      </c>
      <c r="E347" s="156" t="s">
        <v>730</v>
      </c>
      <c r="F347" s="157">
        <v>41</v>
      </c>
      <c r="G347" s="173" t="s">
        <v>821</v>
      </c>
      <c r="H347" s="173" t="s">
        <v>833</v>
      </c>
      <c r="I347" s="174" t="s">
        <v>840</v>
      </c>
    </row>
    <row r="348" spans="1:9" s="162" customFormat="1" ht="18" customHeight="1" x14ac:dyDescent="0.25">
      <c r="A348" s="156" t="s">
        <v>520</v>
      </c>
      <c r="B348" s="157" t="s">
        <v>537</v>
      </c>
      <c r="C348" s="156" t="s">
        <v>528</v>
      </c>
      <c r="D348" s="156" t="s">
        <v>648</v>
      </c>
      <c r="E348" s="156" t="s">
        <v>741</v>
      </c>
      <c r="F348" s="157">
        <v>0</v>
      </c>
      <c r="G348" s="173" t="s">
        <v>821</v>
      </c>
      <c r="H348" s="173" t="s">
        <v>818</v>
      </c>
      <c r="I348" s="173" t="s">
        <v>840</v>
      </c>
    </row>
    <row r="349" spans="1:9" s="162" customFormat="1" ht="18" customHeight="1" x14ac:dyDescent="0.25">
      <c r="A349" s="156" t="s">
        <v>520</v>
      </c>
      <c r="B349" s="157" t="s">
        <v>537</v>
      </c>
      <c r="C349" s="156" t="s">
        <v>528</v>
      </c>
      <c r="D349" s="156" t="s">
        <v>654</v>
      </c>
      <c r="E349" s="156" t="s">
        <v>761</v>
      </c>
      <c r="F349" s="157">
        <v>53</v>
      </c>
      <c r="G349" s="173" t="s">
        <v>817</v>
      </c>
      <c r="H349" s="173" t="s">
        <v>835</v>
      </c>
      <c r="I349" s="174" t="s">
        <v>840</v>
      </c>
    </row>
    <row r="350" spans="1:9" s="162" customFormat="1" ht="18" customHeight="1" x14ac:dyDescent="0.25">
      <c r="A350" s="156" t="s">
        <v>520</v>
      </c>
      <c r="B350" s="157" t="s">
        <v>537</v>
      </c>
      <c r="C350" s="156" t="s">
        <v>528</v>
      </c>
      <c r="D350" s="156" t="s">
        <v>649</v>
      </c>
      <c r="E350" s="156" t="s">
        <v>775</v>
      </c>
      <c r="F350" s="157">
        <v>64</v>
      </c>
      <c r="G350" s="173" t="s">
        <v>822</v>
      </c>
      <c r="H350" s="173" t="s">
        <v>838</v>
      </c>
      <c r="I350" s="174" t="s">
        <v>840</v>
      </c>
    </row>
    <row r="351" spans="1:9" s="162" customFormat="1" ht="18" customHeight="1" x14ac:dyDescent="0.25">
      <c r="A351" s="156" t="s">
        <v>520</v>
      </c>
      <c r="B351" s="157" t="s">
        <v>537</v>
      </c>
      <c r="C351" s="156" t="s">
        <v>528</v>
      </c>
      <c r="D351" s="156" t="s">
        <v>651</v>
      </c>
      <c r="E351" s="156" t="s">
        <v>790</v>
      </c>
      <c r="F351" s="157">
        <v>52</v>
      </c>
      <c r="G351" s="173" t="s">
        <v>834</v>
      </c>
      <c r="H351" s="173" t="s">
        <v>839</v>
      </c>
      <c r="I351" s="174" t="s">
        <v>840</v>
      </c>
    </row>
    <row r="352" spans="1:9" s="162" customFormat="1" ht="18" customHeight="1" x14ac:dyDescent="0.25">
      <c r="A352" s="156" t="s">
        <v>520</v>
      </c>
      <c r="B352" s="157" t="s">
        <v>537</v>
      </c>
      <c r="C352" s="156" t="s">
        <v>528</v>
      </c>
      <c r="D352" s="156" t="s">
        <v>652</v>
      </c>
      <c r="E352" s="156" t="s">
        <v>788</v>
      </c>
      <c r="F352" s="157">
        <v>55</v>
      </c>
      <c r="G352" s="173" t="s">
        <v>836</v>
      </c>
      <c r="H352" s="173" t="s">
        <v>833</v>
      </c>
      <c r="I352" s="174" t="s">
        <v>840</v>
      </c>
    </row>
    <row r="353" spans="1:9" s="162" customFormat="1" ht="18" customHeight="1" x14ac:dyDescent="0.25">
      <c r="A353" s="156" t="s">
        <v>520</v>
      </c>
      <c r="B353" s="157" t="s">
        <v>537</v>
      </c>
      <c r="C353" s="156" t="s">
        <v>528</v>
      </c>
      <c r="D353" s="156" t="s">
        <v>653</v>
      </c>
      <c r="E353" s="156" t="s">
        <v>732</v>
      </c>
      <c r="F353" s="157">
        <v>54</v>
      </c>
      <c r="G353" s="173" t="s">
        <v>837</v>
      </c>
      <c r="H353" s="173" t="s">
        <v>818</v>
      </c>
      <c r="I353" s="174" t="s">
        <v>840</v>
      </c>
    </row>
    <row r="354" spans="1:9" s="162" customFormat="1" ht="18" customHeight="1" x14ac:dyDescent="0.25">
      <c r="A354" s="156" t="s">
        <v>520</v>
      </c>
      <c r="B354" s="157" t="s">
        <v>519</v>
      </c>
      <c r="C354" s="156" t="s">
        <v>528</v>
      </c>
      <c r="D354" s="156" t="s">
        <v>824</v>
      </c>
      <c r="E354" s="156" t="s">
        <v>775</v>
      </c>
      <c r="F354" s="157">
        <v>0</v>
      </c>
      <c r="G354" s="173" t="s">
        <v>828</v>
      </c>
      <c r="H354" s="173" t="s">
        <v>820</v>
      </c>
      <c r="I354" s="173" t="s">
        <v>840</v>
      </c>
    </row>
    <row r="355" spans="1:9" s="162" customFormat="1" ht="18" customHeight="1" x14ac:dyDescent="0.25">
      <c r="A355" s="156" t="s">
        <v>520</v>
      </c>
      <c r="B355" s="157" t="s">
        <v>519</v>
      </c>
      <c r="C355" s="156" t="s">
        <v>528</v>
      </c>
      <c r="D355" s="156" t="s">
        <v>823</v>
      </c>
      <c r="E355" s="156" t="s">
        <v>804</v>
      </c>
      <c r="F355" s="157">
        <v>0</v>
      </c>
      <c r="G355" s="173" t="s">
        <v>828</v>
      </c>
      <c r="H355" s="173" t="s">
        <v>829</v>
      </c>
      <c r="I355" s="173" t="s">
        <v>840</v>
      </c>
    </row>
    <row r="356" spans="1:9" s="162" customFormat="1" ht="18" customHeight="1" x14ac:dyDescent="0.25">
      <c r="A356" s="156" t="s">
        <v>520</v>
      </c>
      <c r="B356" s="157" t="s">
        <v>519</v>
      </c>
      <c r="C356" s="156" t="s">
        <v>528</v>
      </c>
      <c r="D356" s="156" t="s">
        <v>826</v>
      </c>
      <c r="E356" s="156" t="s">
        <v>763</v>
      </c>
      <c r="F356" s="157">
        <v>0</v>
      </c>
      <c r="G356" s="173" t="s">
        <v>828</v>
      </c>
      <c r="H356" s="173" t="s">
        <v>831</v>
      </c>
      <c r="I356" s="173" t="s">
        <v>840</v>
      </c>
    </row>
    <row r="357" spans="1:9" s="162" customFormat="1" ht="18" customHeight="1" x14ac:dyDescent="0.25">
      <c r="A357" s="156" t="s">
        <v>520</v>
      </c>
      <c r="B357" s="157" t="s">
        <v>519</v>
      </c>
      <c r="C357" s="156" t="s">
        <v>528</v>
      </c>
      <c r="D357" s="156" t="s">
        <v>569</v>
      </c>
      <c r="E357" s="156" t="s">
        <v>788</v>
      </c>
      <c r="F357" s="157">
        <v>0</v>
      </c>
      <c r="G357" s="173" t="s">
        <v>821</v>
      </c>
      <c r="H357" s="173" t="s">
        <v>820</v>
      </c>
      <c r="I357" s="173" t="s">
        <v>840</v>
      </c>
    </row>
    <row r="358" spans="1:9" s="162" customFormat="1" ht="18" customHeight="1" x14ac:dyDescent="0.25">
      <c r="A358" s="156" t="s">
        <v>520</v>
      </c>
      <c r="B358" s="157" t="s">
        <v>519</v>
      </c>
      <c r="C358" s="156" t="s">
        <v>528</v>
      </c>
      <c r="D358" s="156" t="s">
        <v>825</v>
      </c>
      <c r="E358" s="156" t="s">
        <v>827</v>
      </c>
      <c r="F358" s="157">
        <v>0</v>
      </c>
      <c r="G358" s="173" t="s">
        <v>817</v>
      </c>
      <c r="H358" s="173" t="s">
        <v>830</v>
      </c>
      <c r="I358" s="173" t="s">
        <v>840</v>
      </c>
    </row>
    <row r="359" spans="1:9" s="162" customFormat="1" ht="18" customHeight="1" x14ac:dyDescent="0.25">
      <c r="A359" s="156" t="s">
        <v>520</v>
      </c>
      <c r="B359" s="157" t="s">
        <v>519</v>
      </c>
      <c r="C359" s="156" t="s">
        <v>528</v>
      </c>
      <c r="D359" s="156" t="s">
        <v>704</v>
      </c>
      <c r="E359" s="156" t="s">
        <v>737</v>
      </c>
      <c r="F359" s="157">
        <v>0</v>
      </c>
      <c r="G359" s="173" t="s">
        <v>817</v>
      </c>
      <c r="H359" s="173" t="s">
        <v>819</v>
      </c>
      <c r="I359" s="173" t="s">
        <v>840</v>
      </c>
    </row>
    <row r="360" spans="1:9" s="162" customFormat="1" ht="18" customHeight="1" x14ac:dyDescent="0.25">
      <c r="A360" s="156" t="s">
        <v>520</v>
      </c>
      <c r="B360" s="157" t="s">
        <v>519</v>
      </c>
      <c r="C360" s="156" t="s">
        <v>528</v>
      </c>
      <c r="D360" s="156" t="s">
        <v>703</v>
      </c>
      <c r="E360" s="156" t="s">
        <v>779</v>
      </c>
      <c r="F360" s="157">
        <v>0</v>
      </c>
      <c r="G360" s="173" t="s">
        <v>817</v>
      </c>
      <c r="H360" s="173" t="s">
        <v>820</v>
      </c>
      <c r="I360" s="173" t="s">
        <v>840</v>
      </c>
    </row>
    <row r="361" spans="1:9" s="162" customFormat="1" ht="18" customHeight="1" x14ac:dyDescent="0.25">
      <c r="A361" s="156" t="s">
        <v>520</v>
      </c>
      <c r="B361" s="157" t="s">
        <v>519</v>
      </c>
      <c r="C361" s="156" t="s">
        <v>528</v>
      </c>
      <c r="D361" s="156" t="s">
        <v>655</v>
      </c>
      <c r="E361" s="156" t="s">
        <v>804</v>
      </c>
      <c r="F361" s="157">
        <v>0</v>
      </c>
      <c r="G361" s="173" t="s">
        <v>822</v>
      </c>
      <c r="H361" s="173" t="s">
        <v>818</v>
      </c>
      <c r="I361" s="173" t="s">
        <v>840</v>
      </c>
    </row>
    <row r="362" spans="1:9" s="162" customFormat="1" ht="18" customHeight="1" x14ac:dyDescent="0.25">
      <c r="A362" s="156" t="s">
        <v>520</v>
      </c>
      <c r="B362" s="157" t="s">
        <v>519</v>
      </c>
      <c r="C362" s="156" t="s">
        <v>528</v>
      </c>
      <c r="D362" s="156" t="s">
        <v>656</v>
      </c>
      <c r="E362" s="156" t="s">
        <v>795</v>
      </c>
      <c r="F362" s="157">
        <v>0</v>
      </c>
      <c r="G362" s="173" t="s">
        <v>834</v>
      </c>
      <c r="H362" s="173" t="s">
        <v>816</v>
      </c>
      <c r="I362" s="174" t="s">
        <v>840</v>
      </c>
    </row>
    <row r="363" spans="1:9" s="162" customFormat="1" ht="18" customHeight="1" x14ac:dyDescent="0.25">
      <c r="A363" s="156" t="s">
        <v>520</v>
      </c>
      <c r="B363" s="157" t="s">
        <v>519</v>
      </c>
      <c r="C363" s="156" t="s">
        <v>528</v>
      </c>
      <c r="D363" s="156" t="s">
        <v>658</v>
      </c>
      <c r="E363" s="156" t="s">
        <v>790</v>
      </c>
      <c r="F363" s="157">
        <v>0</v>
      </c>
      <c r="G363" s="173" t="s">
        <v>836</v>
      </c>
      <c r="H363" s="173" t="s">
        <v>838</v>
      </c>
      <c r="I363" s="173" t="s">
        <v>840</v>
      </c>
    </row>
    <row r="364" spans="1:9" s="162" customFormat="1" ht="18" customHeight="1" x14ac:dyDescent="0.25">
      <c r="A364" s="156" t="s">
        <v>520</v>
      </c>
      <c r="B364" s="157" t="s">
        <v>519</v>
      </c>
      <c r="C364" s="156" t="s">
        <v>528</v>
      </c>
      <c r="D364" s="156" t="s">
        <v>657</v>
      </c>
      <c r="E364" s="156" t="s">
        <v>761</v>
      </c>
      <c r="F364" s="157">
        <v>0</v>
      </c>
      <c r="G364" s="173" t="s">
        <v>837</v>
      </c>
      <c r="H364" s="173" t="s">
        <v>838</v>
      </c>
      <c r="I364" s="174" t="s">
        <v>840</v>
      </c>
    </row>
    <row r="365" spans="1:9" s="162" customFormat="1" ht="18" customHeight="1" x14ac:dyDescent="0.25">
      <c r="A365" s="156" t="s">
        <v>520</v>
      </c>
      <c r="B365" s="157" t="s">
        <v>811</v>
      </c>
      <c r="C365" s="156" t="s">
        <v>528</v>
      </c>
      <c r="D365" s="156" t="s">
        <v>812</v>
      </c>
      <c r="E365" s="156" t="s">
        <v>814</v>
      </c>
      <c r="F365" s="157">
        <v>0</v>
      </c>
      <c r="G365" s="173" t="s">
        <v>817</v>
      </c>
      <c r="H365" s="173" t="s">
        <v>818</v>
      </c>
      <c r="I365" s="173" t="s">
        <v>840</v>
      </c>
    </row>
    <row r="366" spans="1:9" s="162" customFormat="1" ht="18" customHeight="1" x14ac:dyDescent="0.25">
      <c r="A366" s="156" t="s">
        <v>520</v>
      </c>
      <c r="B366" s="157" t="s">
        <v>811</v>
      </c>
      <c r="C366" s="156" t="s">
        <v>528</v>
      </c>
      <c r="D366" s="156" t="s">
        <v>813</v>
      </c>
      <c r="E366" s="156" t="s">
        <v>760</v>
      </c>
      <c r="F366" s="157">
        <v>0</v>
      </c>
      <c r="G366" s="173" t="s">
        <v>822</v>
      </c>
      <c r="H366" s="173" t="s">
        <v>820</v>
      </c>
      <c r="I366" s="173" t="s">
        <v>840</v>
      </c>
    </row>
    <row r="367" spans="1:9" s="162" customFormat="1" ht="18" customHeight="1" x14ac:dyDescent="0.25">
      <c r="A367" s="160" t="s">
        <v>518</v>
      </c>
      <c r="B367" s="159" t="s">
        <v>537</v>
      </c>
      <c r="C367" s="160" t="s">
        <v>533</v>
      </c>
      <c r="D367" s="160" t="s">
        <v>659</v>
      </c>
      <c r="E367" s="160" t="s">
        <v>795</v>
      </c>
      <c r="F367" s="159">
        <v>54</v>
      </c>
      <c r="G367" s="171" t="s">
        <v>828</v>
      </c>
      <c r="H367" s="171" t="s">
        <v>833</v>
      </c>
      <c r="I367" s="172" t="s">
        <v>840</v>
      </c>
    </row>
    <row r="368" spans="1:9" s="162" customFormat="1" ht="18" customHeight="1" x14ac:dyDescent="0.25">
      <c r="A368" s="160" t="s">
        <v>518</v>
      </c>
      <c r="B368" s="159" t="s">
        <v>537</v>
      </c>
      <c r="C368" s="160" t="s">
        <v>533</v>
      </c>
      <c r="D368" s="160" t="s">
        <v>569</v>
      </c>
      <c r="E368" s="160" t="s">
        <v>788</v>
      </c>
      <c r="F368" s="159">
        <v>0</v>
      </c>
      <c r="G368" s="171" t="s">
        <v>821</v>
      </c>
      <c r="H368" s="171" t="s">
        <v>820</v>
      </c>
      <c r="I368" s="172" t="s">
        <v>840</v>
      </c>
    </row>
    <row r="369" spans="1:9" s="162" customFormat="1" ht="18" customHeight="1" x14ac:dyDescent="0.25">
      <c r="A369" s="160" t="s">
        <v>518</v>
      </c>
      <c r="B369" s="159" t="s">
        <v>537</v>
      </c>
      <c r="C369" s="160" t="s">
        <v>533</v>
      </c>
      <c r="D369" s="160" t="s">
        <v>543</v>
      </c>
      <c r="E369" s="160" t="s">
        <v>791</v>
      </c>
      <c r="F369" s="159">
        <v>74</v>
      </c>
      <c r="G369" s="171" t="s">
        <v>817</v>
      </c>
      <c r="H369" s="171" t="s">
        <v>816</v>
      </c>
      <c r="I369" s="172" t="s">
        <v>840</v>
      </c>
    </row>
    <row r="370" spans="1:9" s="162" customFormat="1" ht="18" customHeight="1" x14ac:dyDescent="0.25">
      <c r="A370" s="160" t="s">
        <v>518</v>
      </c>
      <c r="B370" s="159" t="s">
        <v>537</v>
      </c>
      <c r="C370" s="160" t="s">
        <v>533</v>
      </c>
      <c r="D370" s="160" t="s">
        <v>660</v>
      </c>
      <c r="E370" s="160" t="s">
        <v>789</v>
      </c>
      <c r="F370" s="159">
        <v>65</v>
      </c>
      <c r="G370" s="171" t="s">
        <v>822</v>
      </c>
      <c r="H370" s="171" t="s">
        <v>833</v>
      </c>
      <c r="I370" s="172" t="s">
        <v>840</v>
      </c>
    </row>
    <row r="371" spans="1:9" s="162" customFormat="1" ht="18" customHeight="1" x14ac:dyDescent="0.25">
      <c r="A371" s="160" t="s">
        <v>518</v>
      </c>
      <c r="B371" s="159" t="s">
        <v>537</v>
      </c>
      <c r="C371" s="160" t="s">
        <v>533</v>
      </c>
      <c r="D371" s="160" t="s">
        <v>663</v>
      </c>
      <c r="E371" s="160" t="s">
        <v>795</v>
      </c>
      <c r="F371" s="159">
        <v>83</v>
      </c>
      <c r="G371" s="171" t="s">
        <v>834</v>
      </c>
      <c r="H371" s="171" t="s">
        <v>839</v>
      </c>
      <c r="I371" s="172" t="s">
        <v>840</v>
      </c>
    </row>
    <row r="372" spans="1:9" s="162" customFormat="1" ht="18" customHeight="1" x14ac:dyDescent="0.25">
      <c r="A372" s="160" t="s">
        <v>518</v>
      </c>
      <c r="B372" s="159" t="s">
        <v>537</v>
      </c>
      <c r="C372" s="160" t="s">
        <v>533</v>
      </c>
      <c r="D372" s="160" t="s">
        <v>661</v>
      </c>
      <c r="E372" s="160" t="s">
        <v>807</v>
      </c>
      <c r="F372" s="159">
        <v>53</v>
      </c>
      <c r="G372" s="171" t="s">
        <v>836</v>
      </c>
      <c r="H372" s="171" t="s">
        <v>818</v>
      </c>
      <c r="I372" s="172" t="s">
        <v>840</v>
      </c>
    </row>
    <row r="373" spans="1:9" s="162" customFormat="1" ht="18" customHeight="1" x14ac:dyDescent="0.25">
      <c r="A373" s="160" t="s">
        <v>518</v>
      </c>
      <c r="B373" s="159" t="s">
        <v>537</v>
      </c>
      <c r="C373" s="160" t="s">
        <v>533</v>
      </c>
      <c r="D373" s="160" t="s">
        <v>801</v>
      </c>
      <c r="E373" s="160" t="s">
        <v>802</v>
      </c>
      <c r="F373" s="159">
        <v>65</v>
      </c>
      <c r="G373" s="171" t="s">
        <v>837</v>
      </c>
      <c r="H373" s="171" t="s">
        <v>833</v>
      </c>
      <c r="I373" s="172" t="s">
        <v>840</v>
      </c>
    </row>
    <row r="374" spans="1:9" s="162" customFormat="1" ht="18" customHeight="1" x14ac:dyDescent="0.25">
      <c r="A374" s="160" t="s">
        <v>518</v>
      </c>
      <c r="B374" s="159" t="s">
        <v>537</v>
      </c>
      <c r="C374" s="160" t="s">
        <v>533</v>
      </c>
      <c r="D374" s="160" t="s">
        <v>662</v>
      </c>
      <c r="E374" s="160" t="s">
        <v>789</v>
      </c>
      <c r="F374" s="159">
        <v>65</v>
      </c>
      <c r="G374" s="171" t="s">
        <v>837</v>
      </c>
      <c r="H374" s="171" t="s">
        <v>818</v>
      </c>
      <c r="I374" s="172" t="s">
        <v>840</v>
      </c>
    </row>
    <row r="375" spans="1:9" s="163" customFormat="1" ht="18" customHeight="1" x14ac:dyDescent="0.25">
      <c r="A375" s="160" t="s">
        <v>518</v>
      </c>
      <c r="B375" s="159" t="s">
        <v>519</v>
      </c>
      <c r="C375" s="160" t="s">
        <v>533</v>
      </c>
      <c r="D375" s="160" t="s">
        <v>824</v>
      </c>
      <c r="E375" s="160" t="s">
        <v>775</v>
      </c>
      <c r="F375" s="159">
        <v>0</v>
      </c>
      <c r="G375" s="171" t="s">
        <v>828</v>
      </c>
      <c r="H375" s="171" t="s">
        <v>820</v>
      </c>
      <c r="I375" s="172" t="s">
        <v>840</v>
      </c>
    </row>
    <row r="376" spans="1:9" s="163" customFormat="1" ht="18" customHeight="1" x14ac:dyDescent="0.25">
      <c r="A376" s="160" t="s">
        <v>518</v>
      </c>
      <c r="B376" s="159" t="s">
        <v>519</v>
      </c>
      <c r="C376" s="160" t="s">
        <v>533</v>
      </c>
      <c r="D376" s="160" t="s">
        <v>823</v>
      </c>
      <c r="E376" s="160" t="s">
        <v>804</v>
      </c>
      <c r="F376" s="159">
        <v>0</v>
      </c>
      <c r="G376" s="171" t="s">
        <v>828</v>
      </c>
      <c r="H376" s="171" t="s">
        <v>829</v>
      </c>
      <c r="I376" s="172" t="s">
        <v>840</v>
      </c>
    </row>
    <row r="377" spans="1:9" s="163" customFormat="1" ht="18" customHeight="1" x14ac:dyDescent="0.25">
      <c r="A377" s="160" t="s">
        <v>518</v>
      </c>
      <c r="B377" s="159" t="s">
        <v>519</v>
      </c>
      <c r="C377" s="160" t="s">
        <v>533</v>
      </c>
      <c r="D377" s="160" t="s">
        <v>826</v>
      </c>
      <c r="E377" s="160" t="s">
        <v>763</v>
      </c>
      <c r="F377" s="159">
        <v>0</v>
      </c>
      <c r="G377" s="171" t="s">
        <v>828</v>
      </c>
      <c r="H377" s="171" t="s">
        <v>831</v>
      </c>
      <c r="I377" s="172" t="s">
        <v>840</v>
      </c>
    </row>
    <row r="378" spans="1:9" s="163" customFormat="1" ht="18" customHeight="1" x14ac:dyDescent="0.25">
      <c r="A378" s="160" t="s">
        <v>518</v>
      </c>
      <c r="B378" s="159" t="s">
        <v>519</v>
      </c>
      <c r="C378" s="160" t="s">
        <v>533</v>
      </c>
      <c r="D378" s="160" t="s">
        <v>707</v>
      </c>
      <c r="E378" s="160" t="s">
        <v>794</v>
      </c>
      <c r="F378" s="159">
        <v>20</v>
      </c>
      <c r="G378" s="171" t="s">
        <v>821</v>
      </c>
      <c r="H378" s="171" t="s">
        <v>839</v>
      </c>
      <c r="I378" s="172" t="s">
        <v>840</v>
      </c>
    </row>
    <row r="379" spans="1:9" s="163" customFormat="1" ht="18" customHeight="1" x14ac:dyDescent="0.25">
      <c r="A379" s="160" t="s">
        <v>518</v>
      </c>
      <c r="B379" s="159" t="s">
        <v>519</v>
      </c>
      <c r="C379" s="160" t="s">
        <v>533</v>
      </c>
      <c r="D379" s="160" t="s">
        <v>825</v>
      </c>
      <c r="E379" s="160" t="s">
        <v>827</v>
      </c>
      <c r="F379" s="159">
        <v>0</v>
      </c>
      <c r="G379" s="171" t="s">
        <v>817</v>
      </c>
      <c r="H379" s="171" t="s">
        <v>830</v>
      </c>
      <c r="I379" s="172" t="s">
        <v>840</v>
      </c>
    </row>
    <row r="380" spans="1:9" s="163" customFormat="1" ht="18" customHeight="1" x14ac:dyDescent="0.25">
      <c r="A380" s="160" t="s">
        <v>518</v>
      </c>
      <c r="B380" s="159" t="s">
        <v>519</v>
      </c>
      <c r="C380" s="160" t="s">
        <v>533</v>
      </c>
      <c r="D380" s="160" t="s">
        <v>704</v>
      </c>
      <c r="E380" s="160" t="s">
        <v>737</v>
      </c>
      <c r="F380" s="159">
        <v>0</v>
      </c>
      <c r="G380" s="171" t="s">
        <v>817</v>
      </c>
      <c r="H380" s="171" t="s">
        <v>819</v>
      </c>
      <c r="I380" s="171" t="s">
        <v>840</v>
      </c>
    </row>
    <row r="381" spans="1:9" s="162" customFormat="1" ht="18" customHeight="1" x14ac:dyDescent="0.25">
      <c r="A381" s="160" t="s">
        <v>518</v>
      </c>
      <c r="B381" s="159" t="s">
        <v>519</v>
      </c>
      <c r="C381" s="160" t="s">
        <v>533</v>
      </c>
      <c r="D381" s="160" t="s">
        <v>703</v>
      </c>
      <c r="E381" s="160" t="s">
        <v>779</v>
      </c>
      <c r="F381" s="159">
        <v>0</v>
      </c>
      <c r="G381" s="171" t="s">
        <v>817</v>
      </c>
      <c r="H381" s="171" t="s">
        <v>820</v>
      </c>
      <c r="I381" s="171" t="s">
        <v>840</v>
      </c>
    </row>
    <row r="382" spans="1:9" s="162" customFormat="1" ht="18" customHeight="1" x14ac:dyDescent="0.25">
      <c r="A382" s="160" t="s">
        <v>518</v>
      </c>
      <c r="B382" s="159" t="s">
        <v>519</v>
      </c>
      <c r="C382" s="160" t="s">
        <v>533</v>
      </c>
      <c r="D382" s="160" t="s">
        <v>664</v>
      </c>
      <c r="E382" s="160" t="s">
        <v>780</v>
      </c>
      <c r="F382" s="159">
        <v>25</v>
      </c>
      <c r="G382" s="171" t="s">
        <v>822</v>
      </c>
      <c r="H382" s="171" t="s">
        <v>818</v>
      </c>
      <c r="I382" s="172" t="s">
        <v>840</v>
      </c>
    </row>
    <row r="383" spans="1:9" s="162" customFormat="1" ht="18" customHeight="1" x14ac:dyDescent="0.25">
      <c r="A383" s="160" t="s">
        <v>518</v>
      </c>
      <c r="B383" s="159" t="s">
        <v>519</v>
      </c>
      <c r="C383" s="160" t="s">
        <v>533</v>
      </c>
      <c r="D383" s="160" t="s">
        <v>665</v>
      </c>
      <c r="E383" s="160" t="s">
        <v>807</v>
      </c>
      <c r="F383" s="159">
        <v>28</v>
      </c>
      <c r="G383" s="171" t="s">
        <v>834</v>
      </c>
      <c r="H383" s="171" t="s">
        <v>819</v>
      </c>
      <c r="I383" s="172" t="s">
        <v>840</v>
      </c>
    </row>
    <row r="384" spans="1:9" s="162" customFormat="1" ht="18" customHeight="1" x14ac:dyDescent="0.25">
      <c r="A384" s="160" t="s">
        <v>518</v>
      </c>
      <c r="B384" s="159" t="s">
        <v>519</v>
      </c>
      <c r="C384" s="160" t="s">
        <v>533</v>
      </c>
      <c r="D384" s="160" t="s">
        <v>667</v>
      </c>
      <c r="E384" s="160" t="s">
        <v>790</v>
      </c>
      <c r="F384" s="159">
        <v>7</v>
      </c>
      <c r="G384" s="171" t="s">
        <v>836</v>
      </c>
      <c r="H384" s="171" t="s">
        <v>820</v>
      </c>
      <c r="I384" s="172" t="s">
        <v>840</v>
      </c>
    </row>
    <row r="385" spans="1:9" s="162" customFormat="1" ht="18" customHeight="1" x14ac:dyDescent="0.25">
      <c r="A385" s="160" t="s">
        <v>518</v>
      </c>
      <c r="B385" s="159" t="s">
        <v>519</v>
      </c>
      <c r="C385" s="160" t="s">
        <v>533</v>
      </c>
      <c r="D385" s="160" t="s">
        <v>666</v>
      </c>
      <c r="E385" s="160" t="s">
        <v>795</v>
      </c>
      <c r="F385" s="159">
        <v>20</v>
      </c>
      <c r="G385" s="171" t="s">
        <v>837</v>
      </c>
      <c r="H385" s="171" t="s">
        <v>838</v>
      </c>
      <c r="I385" s="172" t="s">
        <v>840</v>
      </c>
    </row>
    <row r="386" spans="1:9" s="162" customFormat="1" ht="18" customHeight="1" x14ac:dyDescent="0.25">
      <c r="A386" s="160" t="s">
        <v>518</v>
      </c>
      <c r="B386" s="159" t="s">
        <v>811</v>
      </c>
      <c r="C386" s="160" t="s">
        <v>533</v>
      </c>
      <c r="D386" s="160" t="s">
        <v>812</v>
      </c>
      <c r="E386" s="160" t="s">
        <v>814</v>
      </c>
      <c r="F386" s="159">
        <v>0</v>
      </c>
      <c r="G386" s="171" t="s">
        <v>817</v>
      </c>
      <c r="H386" s="171" t="s">
        <v>818</v>
      </c>
      <c r="I386" s="172" t="s">
        <v>840</v>
      </c>
    </row>
    <row r="387" spans="1:9" s="162" customFormat="1" ht="18" customHeight="1" x14ac:dyDescent="0.25">
      <c r="A387" s="160" t="s">
        <v>518</v>
      </c>
      <c r="B387" s="159" t="s">
        <v>811</v>
      </c>
      <c r="C387" s="160" t="s">
        <v>533</v>
      </c>
      <c r="D387" s="160" t="s">
        <v>813</v>
      </c>
      <c r="E387" s="160" t="s">
        <v>760</v>
      </c>
      <c r="F387" s="159">
        <v>0</v>
      </c>
      <c r="G387" s="171" t="s">
        <v>822</v>
      </c>
      <c r="H387" s="171" t="s">
        <v>820</v>
      </c>
      <c r="I387" s="172" t="s">
        <v>840</v>
      </c>
    </row>
    <row r="388" spans="1:9" s="162" customFormat="1" ht="18" customHeight="1" x14ac:dyDescent="0.25">
      <c r="A388" s="156" t="s">
        <v>520</v>
      </c>
      <c r="B388" s="157" t="s">
        <v>537</v>
      </c>
      <c r="C388" s="156" t="s">
        <v>533</v>
      </c>
      <c r="D388" s="156" t="s">
        <v>659</v>
      </c>
      <c r="E388" s="156" t="s">
        <v>795</v>
      </c>
      <c r="F388" s="157">
        <v>55</v>
      </c>
      <c r="G388" s="173" t="s">
        <v>828</v>
      </c>
      <c r="H388" s="173" t="s">
        <v>833</v>
      </c>
      <c r="I388" s="174" t="s">
        <v>840</v>
      </c>
    </row>
    <row r="389" spans="1:9" s="162" customFormat="1" ht="18" customHeight="1" x14ac:dyDescent="0.25">
      <c r="A389" s="156" t="s">
        <v>520</v>
      </c>
      <c r="B389" s="157" t="s">
        <v>537</v>
      </c>
      <c r="C389" s="156" t="s">
        <v>533</v>
      </c>
      <c r="D389" s="156" t="s">
        <v>569</v>
      </c>
      <c r="E389" s="156" t="s">
        <v>788</v>
      </c>
      <c r="F389" s="157">
        <v>0</v>
      </c>
      <c r="G389" s="173" t="s">
        <v>821</v>
      </c>
      <c r="H389" s="173" t="s">
        <v>820</v>
      </c>
      <c r="I389" s="174" t="s">
        <v>840</v>
      </c>
    </row>
    <row r="390" spans="1:9" s="162" customFormat="1" ht="18" customHeight="1" x14ac:dyDescent="0.25">
      <c r="A390" s="156" t="s">
        <v>520</v>
      </c>
      <c r="B390" s="157" t="s">
        <v>537</v>
      </c>
      <c r="C390" s="156" t="s">
        <v>533</v>
      </c>
      <c r="D390" s="156" t="s">
        <v>543</v>
      </c>
      <c r="E390" s="156" t="s">
        <v>791</v>
      </c>
      <c r="F390" s="157">
        <v>73</v>
      </c>
      <c r="G390" s="173" t="s">
        <v>817</v>
      </c>
      <c r="H390" s="173" t="s">
        <v>816</v>
      </c>
      <c r="I390" s="174" t="s">
        <v>840</v>
      </c>
    </row>
    <row r="391" spans="1:9" s="162" customFormat="1" ht="18" customHeight="1" x14ac:dyDescent="0.25">
      <c r="A391" s="156" t="s">
        <v>520</v>
      </c>
      <c r="B391" s="157" t="s">
        <v>537</v>
      </c>
      <c r="C391" s="156" t="s">
        <v>533</v>
      </c>
      <c r="D391" s="156" t="s">
        <v>660</v>
      </c>
      <c r="E391" s="156" t="s">
        <v>789</v>
      </c>
      <c r="F391" s="157">
        <v>60</v>
      </c>
      <c r="G391" s="173" t="s">
        <v>822</v>
      </c>
      <c r="H391" s="173" t="s">
        <v>833</v>
      </c>
      <c r="I391" s="174" t="s">
        <v>840</v>
      </c>
    </row>
    <row r="392" spans="1:9" s="162" customFormat="1" ht="18" customHeight="1" x14ac:dyDescent="0.25">
      <c r="A392" s="156" t="s">
        <v>520</v>
      </c>
      <c r="B392" s="157" t="s">
        <v>537</v>
      </c>
      <c r="C392" s="156" t="s">
        <v>533</v>
      </c>
      <c r="D392" s="156" t="s">
        <v>663</v>
      </c>
      <c r="E392" s="156" t="s">
        <v>795</v>
      </c>
      <c r="F392" s="157">
        <v>60</v>
      </c>
      <c r="G392" s="173" t="s">
        <v>834</v>
      </c>
      <c r="H392" s="173" t="s">
        <v>839</v>
      </c>
      <c r="I392" s="174" t="s">
        <v>840</v>
      </c>
    </row>
    <row r="393" spans="1:9" s="162" customFormat="1" ht="18" customHeight="1" x14ac:dyDescent="0.25">
      <c r="A393" s="156" t="s">
        <v>520</v>
      </c>
      <c r="B393" s="157" t="s">
        <v>537</v>
      </c>
      <c r="C393" s="156" t="s">
        <v>533</v>
      </c>
      <c r="D393" s="156" t="s">
        <v>661</v>
      </c>
      <c r="E393" s="156" t="s">
        <v>807</v>
      </c>
      <c r="F393" s="157">
        <v>53</v>
      </c>
      <c r="G393" s="173" t="s">
        <v>836</v>
      </c>
      <c r="H393" s="173" t="s">
        <v>818</v>
      </c>
      <c r="I393" s="174" t="s">
        <v>840</v>
      </c>
    </row>
    <row r="394" spans="1:9" s="162" customFormat="1" ht="18" customHeight="1" x14ac:dyDescent="0.25">
      <c r="A394" s="156" t="s">
        <v>520</v>
      </c>
      <c r="B394" s="157" t="s">
        <v>537</v>
      </c>
      <c r="C394" s="156" t="s">
        <v>533</v>
      </c>
      <c r="D394" s="156" t="s">
        <v>801</v>
      </c>
      <c r="E394" s="156" t="s">
        <v>802</v>
      </c>
      <c r="F394" s="157">
        <v>60</v>
      </c>
      <c r="G394" s="173" t="s">
        <v>837</v>
      </c>
      <c r="H394" s="173" t="s">
        <v>833</v>
      </c>
      <c r="I394" s="174" t="s">
        <v>840</v>
      </c>
    </row>
    <row r="395" spans="1:9" s="162" customFormat="1" ht="18" customHeight="1" x14ac:dyDescent="0.25">
      <c r="A395" s="156" t="s">
        <v>520</v>
      </c>
      <c r="B395" s="157" t="s">
        <v>537</v>
      </c>
      <c r="C395" s="156" t="s">
        <v>533</v>
      </c>
      <c r="D395" s="156" t="s">
        <v>662</v>
      </c>
      <c r="E395" s="156" t="s">
        <v>789</v>
      </c>
      <c r="F395" s="157">
        <v>60</v>
      </c>
      <c r="G395" s="173" t="s">
        <v>837</v>
      </c>
      <c r="H395" s="173" t="s">
        <v>818</v>
      </c>
      <c r="I395" s="174" t="s">
        <v>840</v>
      </c>
    </row>
    <row r="396" spans="1:9" s="162" customFormat="1" ht="18" customHeight="1" x14ac:dyDescent="0.25">
      <c r="A396" s="156" t="s">
        <v>520</v>
      </c>
      <c r="B396" s="157" t="s">
        <v>519</v>
      </c>
      <c r="C396" s="156" t="s">
        <v>533</v>
      </c>
      <c r="D396" s="156" t="s">
        <v>824</v>
      </c>
      <c r="E396" s="156" t="s">
        <v>775</v>
      </c>
      <c r="F396" s="157">
        <v>0</v>
      </c>
      <c r="G396" s="173" t="s">
        <v>828</v>
      </c>
      <c r="H396" s="173" t="s">
        <v>820</v>
      </c>
      <c r="I396" s="173" t="s">
        <v>840</v>
      </c>
    </row>
    <row r="397" spans="1:9" s="162" customFormat="1" ht="18" customHeight="1" x14ac:dyDescent="0.25">
      <c r="A397" s="156" t="s">
        <v>520</v>
      </c>
      <c r="B397" s="157" t="s">
        <v>519</v>
      </c>
      <c r="C397" s="156" t="s">
        <v>533</v>
      </c>
      <c r="D397" s="156" t="s">
        <v>823</v>
      </c>
      <c r="E397" s="156" t="s">
        <v>804</v>
      </c>
      <c r="F397" s="157">
        <v>0</v>
      </c>
      <c r="G397" s="173" t="s">
        <v>828</v>
      </c>
      <c r="H397" s="173" t="s">
        <v>829</v>
      </c>
      <c r="I397" s="173" t="s">
        <v>840</v>
      </c>
    </row>
    <row r="398" spans="1:9" s="162" customFormat="1" ht="18" customHeight="1" x14ac:dyDescent="0.25">
      <c r="A398" s="156" t="s">
        <v>520</v>
      </c>
      <c r="B398" s="157" t="s">
        <v>519</v>
      </c>
      <c r="C398" s="156" t="s">
        <v>533</v>
      </c>
      <c r="D398" s="156" t="s">
        <v>826</v>
      </c>
      <c r="E398" s="156" t="s">
        <v>763</v>
      </c>
      <c r="F398" s="157">
        <v>0</v>
      </c>
      <c r="G398" s="173" t="s">
        <v>828</v>
      </c>
      <c r="H398" s="173" t="s">
        <v>831</v>
      </c>
      <c r="I398" s="173" t="s">
        <v>840</v>
      </c>
    </row>
    <row r="399" spans="1:9" s="162" customFormat="1" ht="18" customHeight="1" x14ac:dyDescent="0.25">
      <c r="A399" s="156" t="s">
        <v>520</v>
      </c>
      <c r="B399" s="157" t="s">
        <v>519</v>
      </c>
      <c r="C399" s="156" t="s">
        <v>533</v>
      </c>
      <c r="D399" s="156" t="s">
        <v>707</v>
      </c>
      <c r="E399" s="156" t="s">
        <v>794</v>
      </c>
      <c r="F399" s="157">
        <v>0</v>
      </c>
      <c r="G399" s="173" t="s">
        <v>821</v>
      </c>
      <c r="H399" s="173" t="s">
        <v>839</v>
      </c>
      <c r="I399" s="174" t="s">
        <v>840</v>
      </c>
    </row>
    <row r="400" spans="1:9" s="162" customFormat="1" ht="18" customHeight="1" x14ac:dyDescent="0.25">
      <c r="A400" s="156" t="s">
        <v>520</v>
      </c>
      <c r="B400" s="157" t="s">
        <v>519</v>
      </c>
      <c r="C400" s="156" t="s">
        <v>533</v>
      </c>
      <c r="D400" s="156" t="s">
        <v>825</v>
      </c>
      <c r="E400" s="156" t="s">
        <v>827</v>
      </c>
      <c r="F400" s="157">
        <v>0</v>
      </c>
      <c r="G400" s="173" t="s">
        <v>817</v>
      </c>
      <c r="H400" s="173" t="s">
        <v>830</v>
      </c>
      <c r="I400" s="173" t="s">
        <v>840</v>
      </c>
    </row>
    <row r="401" spans="1:9" s="162" customFormat="1" ht="18" customHeight="1" x14ac:dyDescent="0.25">
      <c r="A401" s="156" t="s">
        <v>520</v>
      </c>
      <c r="B401" s="157" t="s">
        <v>519</v>
      </c>
      <c r="C401" s="156" t="s">
        <v>533</v>
      </c>
      <c r="D401" s="156" t="s">
        <v>704</v>
      </c>
      <c r="E401" s="156" t="s">
        <v>737</v>
      </c>
      <c r="F401" s="157">
        <v>0</v>
      </c>
      <c r="G401" s="173" t="s">
        <v>817</v>
      </c>
      <c r="H401" s="173" t="s">
        <v>819</v>
      </c>
      <c r="I401" s="173" t="s">
        <v>840</v>
      </c>
    </row>
    <row r="402" spans="1:9" s="162" customFormat="1" ht="18" customHeight="1" x14ac:dyDescent="0.25">
      <c r="A402" s="156" t="s">
        <v>520</v>
      </c>
      <c r="B402" s="157" t="s">
        <v>519</v>
      </c>
      <c r="C402" s="156" t="s">
        <v>533</v>
      </c>
      <c r="D402" s="156" t="s">
        <v>703</v>
      </c>
      <c r="E402" s="156" t="s">
        <v>779</v>
      </c>
      <c r="F402" s="157">
        <v>0</v>
      </c>
      <c r="G402" s="173" t="s">
        <v>817</v>
      </c>
      <c r="H402" s="173" t="s">
        <v>820</v>
      </c>
      <c r="I402" s="173" t="s">
        <v>840</v>
      </c>
    </row>
    <row r="403" spans="1:9" s="162" customFormat="1" ht="18" customHeight="1" x14ac:dyDescent="0.25">
      <c r="A403" s="156" t="s">
        <v>520</v>
      </c>
      <c r="B403" s="157" t="s">
        <v>519</v>
      </c>
      <c r="C403" s="156" t="s">
        <v>533</v>
      </c>
      <c r="D403" s="156" t="s">
        <v>664</v>
      </c>
      <c r="E403" s="156" t="s">
        <v>780</v>
      </c>
      <c r="F403" s="157">
        <v>0</v>
      </c>
      <c r="G403" s="173" t="s">
        <v>822</v>
      </c>
      <c r="H403" s="173" t="s">
        <v>818</v>
      </c>
      <c r="I403" s="174" t="s">
        <v>840</v>
      </c>
    </row>
    <row r="404" spans="1:9" s="162" customFormat="1" ht="18" customHeight="1" x14ac:dyDescent="0.25">
      <c r="A404" s="156" t="s">
        <v>520</v>
      </c>
      <c r="B404" s="157" t="s">
        <v>519</v>
      </c>
      <c r="C404" s="156" t="s">
        <v>533</v>
      </c>
      <c r="D404" s="156" t="s">
        <v>665</v>
      </c>
      <c r="E404" s="156" t="s">
        <v>807</v>
      </c>
      <c r="F404" s="157">
        <v>0</v>
      </c>
      <c r="G404" s="173" t="s">
        <v>834</v>
      </c>
      <c r="H404" s="173" t="s">
        <v>819</v>
      </c>
      <c r="I404" s="174" t="s">
        <v>840</v>
      </c>
    </row>
    <row r="405" spans="1:9" s="162" customFormat="1" ht="18" customHeight="1" x14ac:dyDescent="0.25">
      <c r="A405" s="156" t="s">
        <v>520</v>
      </c>
      <c r="B405" s="157" t="s">
        <v>519</v>
      </c>
      <c r="C405" s="156" t="s">
        <v>533</v>
      </c>
      <c r="D405" s="156" t="s">
        <v>667</v>
      </c>
      <c r="E405" s="156" t="s">
        <v>790</v>
      </c>
      <c r="F405" s="157">
        <v>0</v>
      </c>
      <c r="G405" s="173" t="s">
        <v>836</v>
      </c>
      <c r="H405" s="173" t="s">
        <v>820</v>
      </c>
      <c r="I405" s="173" t="s">
        <v>840</v>
      </c>
    </row>
    <row r="406" spans="1:9" s="162" customFormat="1" ht="18" customHeight="1" x14ac:dyDescent="0.25">
      <c r="A406" s="156" t="s">
        <v>520</v>
      </c>
      <c r="B406" s="157" t="s">
        <v>519</v>
      </c>
      <c r="C406" s="156" t="s">
        <v>533</v>
      </c>
      <c r="D406" s="156" t="s">
        <v>666</v>
      </c>
      <c r="E406" s="156" t="s">
        <v>795</v>
      </c>
      <c r="F406" s="157">
        <v>0</v>
      </c>
      <c r="G406" s="173" t="s">
        <v>837</v>
      </c>
      <c r="H406" s="173" t="s">
        <v>838</v>
      </c>
      <c r="I406" s="174" t="s">
        <v>840</v>
      </c>
    </row>
    <row r="407" spans="1:9" s="162" customFormat="1" ht="18" customHeight="1" x14ac:dyDescent="0.25">
      <c r="A407" s="156" t="s">
        <v>520</v>
      </c>
      <c r="B407" s="157" t="s">
        <v>811</v>
      </c>
      <c r="C407" s="156" t="s">
        <v>533</v>
      </c>
      <c r="D407" s="156" t="s">
        <v>812</v>
      </c>
      <c r="E407" s="156" t="s">
        <v>814</v>
      </c>
      <c r="F407" s="157">
        <v>0</v>
      </c>
      <c r="G407" s="173" t="s">
        <v>817</v>
      </c>
      <c r="H407" s="173" t="s">
        <v>818</v>
      </c>
      <c r="I407" s="173" t="s">
        <v>840</v>
      </c>
    </row>
    <row r="408" spans="1:9" s="162" customFormat="1" ht="18" customHeight="1" x14ac:dyDescent="0.25">
      <c r="A408" s="156" t="s">
        <v>520</v>
      </c>
      <c r="B408" s="157" t="s">
        <v>811</v>
      </c>
      <c r="C408" s="156" t="s">
        <v>533</v>
      </c>
      <c r="D408" s="156" t="s">
        <v>813</v>
      </c>
      <c r="E408" s="156" t="s">
        <v>760</v>
      </c>
      <c r="F408" s="157">
        <v>0</v>
      </c>
      <c r="G408" s="173" t="s">
        <v>822</v>
      </c>
      <c r="H408" s="173" t="s">
        <v>820</v>
      </c>
      <c r="I408" s="173" t="s">
        <v>840</v>
      </c>
    </row>
    <row r="409" spans="1:9" s="162" customFormat="1" ht="18" customHeight="1" x14ac:dyDescent="0.25">
      <c r="A409" s="160" t="s">
        <v>518</v>
      </c>
      <c r="B409" s="159" t="s">
        <v>537</v>
      </c>
      <c r="C409" s="160" t="s">
        <v>536</v>
      </c>
      <c r="D409" s="160" t="s">
        <v>717</v>
      </c>
      <c r="E409" s="160" t="s">
        <v>780</v>
      </c>
      <c r="F409" s="159">
        <v>72</v>
      </c>
      <c r="G409" s="171" t="s">
        <v>828</v>
      </c>
      <c r="H409" s="171" t="s">
        <v>818</v>
      </c>
      <c r="I409" s="171" t="s">
        <v>840</v>
      </c>
    </row>
    <row r="410" spans="1:9" s="162" customFormat="1" ht="18" customHeight="1" x14ac:dyDescent="0.25">
      <c r="A410" s="160" t="s">
        <v>518</v>
      </c>
      <c r="B410" s="159" t="s">
        <v>537</v>
      </c>
      <c r="C410" s="160" t="s">
        <v>536</v>
      </c>
      <c r="D410" s="160" t="s">
        <v>718</v>
      </c>
      <c r="E410" s="160" t="s">
        <v>780</v>
      </c>
      <c r="F410" s="159">
        <v>66</v>
      </c>
      <c r="G410" s="171" t="s">
        <v>828</v>
      </c>
      <c r="H410" s="171" t="s">
        <v>818</v>
      </c>
      <c r="I410" s="171" t="s">
        <v>840</v>
      </c>
    </row>
    <row r="411" spans="1:9" s="162" customFormat="1" ht="18" customHeight="1" x14ac:dyDescent="0.25">
      <c r="A411" s="160" t="s">
        <v>518</v>
      </c>
      <c r="B411" s="159" t="s">
        <v>537</v>
      </c>
      <c r="C411" s="160" t="s">
        <v>536</v>
      </c>
      <c r="D411" s="160" t="s">
        <v>715</v>
      </c>
      <c r="E411" s="160" t="s">
        <v>773</v>
      </c>
      <c r="F411" s="159">
        <v>59</v>
      </c>
      <c r="G411" s="171" t="s">
        <v>821</v>
      </c>
      <c r="H411" s="171" t="s">
        <v>833</v>
      </c>
      <c r="I411" s="171" t="s">
        <v>840</v>
      </c>
    </row>
    <row r="412" spans="1:9" s="162" customFormat="1" ht="18" customHeight="1" x14ac:dyDescent="0.25">
      <c r="A412" s="160" t="s">
        <v>518</v>
      </c>
      <c r="B412" s="159" t="s">
        <v>537</v>
      </c>
      <c r="C412" s="160" t="s">
        <v>536</v>
      </c>
      <c r="D412" s="160" t="s">
        <v>716</v>
      </c>
      <c r="E412" s="160" t="s">
        <v>793</v>
      </c>
      <c r="F412" s="159">
        <v>52</v>
      </c>
      <c r="G412" s="171" t="s">
        <v>821</v>
      </c>
      <c r="H412" s="171" t="s">
        <v>833</v>
      </c>
      <c r="I412" s="171" t="s">
        <v>840</v>
      </c>
    </row>
    <row r="413" spans="1:9" s="162" customFormat="1" ht="18" customHeight="1" x14ac:dyDescent="0.25">
      <c r="A413" s="160" t="s">
        <v>518</v>
      </c>
      <c r="B413" s="159" t="s">
        <v>537</v>
      </c>
      <c r="C413" s="160" t="s">
        <v>536</v>
      </c>
      <c r="D413" s="160" t="s">
        <v>574</v>
      </c>
      <c r="E413" s="160" t="s">
        <v>781</v>
      </c>
      <c r="F413" s="159">
        <v>80</v>
      </c>
      <c r="G413" s="171" t="s">
        <v>821</v>
      </c>
      <c r="H413" s="171" t="s">
        <v>820</v>
      </c>
      <c r="I413" s="171" t="s">
        <v>840</v>
      </c>
    </row>
    <row r="414" spans="1:9" s="162" customFormat="1" ht="18" customHeight="1" x14ac:dyDescent="0.25">
      <c r="A414" s="160" t="s">
        <v>518</v>
      </c>
      <c r="B414" s="159" t="s">
        <v>537</v>
      </c>
      <c r="C414" s="160" t="s">
        <v>536</v>
      </c>
      <c r="D414" s="160" t="s">
        <v>543</v>
      </c>
      <c r="E414" s="160" t="s">
        <v>764</v>
      </c>
      <c r="F414" s="159">
        <v>106</v>
      </c>
      <c r="G414" s="171" t="s">
        <v>817</v>
      </c>
      <c r="H414" s="171" t="s">
        <v>816</v>
      </c>
      <c r="I414" s="172" t="s">
        <v>840</v>
      </c>
    </row>
    <row r="415" spans="1:9" s="162" customFormat="1" ht="18" customHeight="1" x14ac:dyDescent="0.25">
      <c r="A415" s="160" t="s">
        <v>518</v>
      </c>
      <c r="B415" s="159" t="s">
        <v>537</v>
      </c>
      <c r="C415" s="160" t="s">
        <v>536</v>
      </c>
      <c r="D415" s="160" t="s">
        <v>710</v>
      </c>
      <c r="E415" s="160" t="s">
        <v>770</v>
      </c>
      <c r="F415" s="159">
        <v>53</v>
      </c>
      <c r="G415" s="171" t="s">
        <v>822</v>
      </c>
      <c r="H415" s="171" t="s">
        <v>839</v>
      </c>
      <c r="I415" s="172" t="s">
        <v>840</v>
      </c>
    </row>
    <row r="416" spans="1:9" s="162" customFormat="1" ht="18" customHeight="1" x14ac:dyDescent="0.25">
      <c r="A416" s="160" t="s">
        <v>518</v>
      </c>
      <c r="B416" s="159" t="s">
        <v>537</v>
      </c>
      <c r="C416" s="160" t="s">
        <v>536</v>
      </c>
      <c r="D416" s="160" t="s">
        <v>711</v>
      </c>
      <c r="E416" s="160" t="s">
        <v>770</v>
      </c>
      <c r="F416" s="159">
        <v>58</v>
      </c>
      <c r="G416" s="171" t="s">
        <v>822</v>
      </c>
      <c r="H416" s="171" t="s">
        <v>839</v>
      </c>
      <c r="I416" s="172" t="s">
        <v>840</v>
      </c>
    </row>
    <row r="417" spans="1:9" s="162" customFormat="1" ht="18" customHeight="1" x14ac:dyDescent="0.25">
      <c r="A417" s="160" t="s">
        <v>518</v>
      </c>
      <c r="B417" s="159" t="s">
        <v>537</v>
      </c>
      <c r="C417" s="160" t="s">
        <v>536</v>
      </c>
      <c r="D417" s="160" t="s">
        <v>712</v>
      </c>
      <c r="E417" s="160" t="s">
        <v>747</v>
      </c>
      <c r="F417" s="159">
        <v>70</v>
      </c>
      <c r="G417" s="171" t="s">
        <v>834</v>
      </c>
      <c r="H417" s="171" t="s">
        <v>816</v>
      </c>
      <c r="I417" s="171" t="s">
        <v>840</v>
      </c>
    </row>
    <row r="418" spans="1:9" s="162" customFormat="1" ht="18" customHeight="1" x14ac:dyDescent="0.25">
      <c r="A418" s="160" t="s">
        <v>518</v>
      </c>
      <c r="B418" s="159" t="s">
        <v>537</v>
      </c>
      <c r="C418" s="160" t="s">
        <v>536</v>
      </c>
      <c r="D418" s="160" t="s">
        <v>713</v>
      </c>
      <c r="E418" s="160" t="s">
        <v>747</v>
      </c>
      <c r="F418" s="159">
        <v>70</v>
      </c>
      <c r="G418" s="171" t="s">
        <v>834</v>
      </c>
      <c r="H418" s="171" t="s">
        <v>816</v>
      </c>
      <c r="I418" s="172" t="s">
        <v>840</v>
      </c>
    </row>
    <row r="419" spans="1:9" s="162" customFormat="1" ht="18" customHeight="1" x14ac:dyDescent="0.25">
      <c r="A419" s="160" t="s">
        <v>518</v>
      </c>
      <c r="B419" s="159" t="s">
        <v>537</v>
      </c>
      <c r="C419" s="160" t="s">
        <v>536</v>
      </c>
      <c r="D419" s="160" t="s">
        <v>708</v>
      </c>
      <c r="E419" s="160" t="s">
        <v>785</v>
      </c>
      <c r="F419" s="159">
        <v>71</v>
      </c>
      <c r="G419" s="171" t="s">
        <v>836</v>
      </c>
      <c r="H419" s="171" t="s">
        <v>818</v>
      </c>
      <c r="I419" s="172" t="s">
        <v>840</v>
      </c>
    </row>
    <row r="420" spans="1:9" s="162" customFormat="1" ht="18" customHeight="1" x14ac:dyDescent="0.25">
      <c r="A420" s="160" t="s">
        <v>518</v>
      </c>
      <c r="B420" s="159" t="s">
        <v>537</v>
      </c>
      <c r="C420" s="160" t="s">
        <v>536</v>
      </c>
      <c r="D420" s="160" t="s">
        <v>709</v>
      </c>
      <c r="E420" s="160" t="s">
        <v>785</v>
      </c>
      <c r="F420" s="159">
        <v>61</v>
      </c>
      <c r="G420" s="171" t="s">
        <v>836</v>
      </c>
      <c r="H420" s="171" t="s">
        <v>818</v>
      </c>
      <c r="I420" s="171" t="s">
        <v>840</v>
      </c>
    </row>
    <row r="421" spans="1:9" s="162" customFormat="1" ht="18" customHeight="1" x14ac:dyDescent="0.25">
      <c r="A421" s="160" t="s">
        <v>518</v>
      </c>
      <c r="B421" s="159" t="s">
        <v>537</v>
      </c>
      <c r="C421" s="160" t="s">
        <v>536</v>
      </c>
      <c r="D421" s="160" t="s">
        <v>714</v>
      </c>
      <c r="E421" s="160" t="s">
        <v>773</v>
      </c>
      <c r="F421" s="159">
        <v>55</v>
      </c>
      <c r="G421" s="171" t="s">
        <v>837</v>
      </c>
      <c r="H421" s="171" t="s">
        <v>833</v>
      </c>
      <c r="I421" s="171" t="s">
        <v>840</v>
      </c>
    </row>
    <row r="422" spans="1:9" s="162" customFormat="1" ht="18" customHeight="1" x14ac:dyDescent="0.25">
      <c r="A422" s="160" t="s">
        <v>518</v>
      </c>
      <c r="B422" s="159" t="s">
        <v>537</v>
      </c>
      <c r="C422" s="160" t="s">
        <v>536</v>
      </c>
      <c r="D422" s="160" t="s">
        <v>719</v>
      </c>
      <c r="E422" s="160" t="s">
        <v>734</v>
      </c>
      <c r="F422" s="159">
        <v>47</v>
      </c>
      <c r="G422" s="171" t="s">
        <v>837</v>
      </c>
      <c r="H422" s="171" t="s">
        <v>833</v>
      </c>
      <c r="I422" s="172" t="s">
        <v>840</v>
      </c>
    </row>
    <row r="423" spans="1:9" s="162" customFormat="1" ht="18" customHeight="1" x14ac:dyDescent="0.25">
      <c r="A423" s="160" t="s">
        <v>518</v>
      </c>
      <c r="B423" s="159" t="s">
        <v>519</v>
      </c>
      <c r="C423" s="160" t="s">
        <v>536</v>
      </c>
      <c r="D423" s="160" t="s">
        <v>824</v>
      </c>
      <c r="E423" s="160" t="s">
        <v>775</v>
      </c>
      <c r="F423" s="159">
        <v>0</v>
      </c>
      <c r="G423" s="171" t="s">
        <v>828</v>
      </c>
      <c r="H423" s="171" t="s">
        <v>820</v>
      </c>
      <c r="I423" s="172" t="s">
        <v>840</v>
      </c>
    </row>
    <row r="424" spans="1:9" s="162" customFormat="1" ht="18" customHeight="1" x14ac:dyDescent="0.25">
      <c r="A424" s="160" t="s">
        <v>518</v>
      </c>
      <c r="B424" s="159" t="s">
        <v>519</v>
      </c>
      <c r="C424" s="160" t="s">
        <v>536</v>
      </c>
      <c r="D424" s="160" t="s">
        <v>823</v>
      </c>
      <c r="E424" s="160" t="s">
        <v>804</v>
      </c>
      <c r="F424" s="159">
        <v>0</v>
      </c>
      <c r="G424" s="171" t="s">
        <v>828</v>
      </c>
      <c r="H424" s="171" t="s">
        <v>829</v>
      </c>
      <c r="I424" s="172" t="s">
        <v>840</v>
      </c>
    </row>
    <row r="425" spans="1:9" s="162" customFormat="1" ht="18" customHeight="1" x14ac:dyDescent="0.25">
      <c r="A425" s="160" t="s">
        <v>518</v>
      </c>
      <c r="B425" s="159" t="s">
        <v>519</v>
      </c>
      <c r="C425" s="160" t="s">
        <v>536</v>
      </c>
      <c r="D425" s="160" t="s">
        <v>826</v>
      </c>
      <c r="E425" s="160" t="s">
        <v>763</v>
      </c>
      <c r="F425" s="159">
        <v>0</v>
      </c>
      <c r="G425" s="171" t="s">
        <v>828</v>
      </c>
      <c r="H425" s="171" t="s">
        <v>831</v>
      </c>
      <c r="I425" s="172" t="s">
        <v>840</v>
      </c>
    </row>
    <row r="426" spans="1:9" s="162" customFormat="1" ht="18" customHeight="1" x14ac:dyDescent="0.25">
      <c r="A426" s="160" t="s">
        <v>518</v>
      </c>
      <c r="B426" s="159" t="s">
        <v>519</v>
      </c>
      <c r="C426" s="160" t="s">
        <v>536</v>
      </c>
      <c r="D426" s="160" t="s">
        <v>668</v>
      </c>
      <c r="E426" s="160" t="s">
        <v>736</v>
      </c>
      <c r="F426" s="159">
        <v>13</v>
      </c>
      <c r="G426" s="171" t="s">
        <v>821</v>
      </c>
      <c r="H426" s="171" t="s">
        <v>818</v>
      </c>
      <c r="I426" s="172" t="s">
        <v>840</v>
      </c>
    </row>
    <row r="427" spans="1:9" s="162" customFormat="1" ht="18" customHeight="1" x14ac:dyDescent="0.25">
      <c r="A427" s="160" t="s">
        <v>518</v>
      </c>
      <c r="B427" s="159" t="s">
        <v>519</v>
      </c>
      <c r="C427" s="160" t="s">
        <v>536</v>
      </c>
      <c r="D427" s="160" t="s">
        <v>825</v>
      </c>
      <c r="E427" s="160" t="s">
        <v>827</v>
      </c>
      <c r="F427" s="159">
        <v>0</v>
      </c>
      <c r="G427" s="171" t="s">
        <v>817</v>
      </c>
      <c r="H427" s="171" t="s">
        <v>830</v>
      </c>
      <c r="I427" s="172" t="s">
        <v>840</v>
      </c>
    </row>
    <row r="428" spans="1:9" s="162" customFormat="1" ht="18" customHeight="1" x14ac:dyDescent="0.25">
      <c r="A428" s="160" t="s">
        <v>518</v>
      </c>
      <c r="B428" s="159" t="s">
        <v>519</v>
      </c>
      <c r="C428" s="160" t="s">
        <v>536</v>
      </c>
      <c r="D428" s="160" t="s">
        <v>704</v>
      </c>
      <c r="E428" s="160" t="s">
        <v>737</v>
      </c>
      <c r="F428" s="159">
        <v>0</v>
      </c>
      <c r="G428" s="171" t="s">
        <v>817</v>
      </c>
      <c r="H428" s="171" t="s">
        <v>819</v>
      </c>
      <c r="I428" s="171" t="s">
        <v>840</v>
      </c>
    </row>
    <row r="429" spans="1:9" s="162" customFormat="1" ht="18" customHeight="1" x14ac:dyDescent="0.25">
      <c r="A429" s="160" t="s">
        <v>518</v>
      </c>
      <c r="B429" s="159" t="s">
        <v>519</v>
      </c>
      <c r="C429" s="160" t="s">
        <v>536</v>
      </c>
      <c r="D429" s="160" t="s">
        <v>703</v>
      </c>
      <c r="E429" s="160" t="s">
        <v>779</v>
      </c>
      <c r="F429" s="159">
        <v>0</v>
      </c>
      <c r="G429" s="171" t="s">
        <v>817</v>
      </c>
      <c r="H429" s="171" t="s">
        <v>820</v>
      </c>
      <c r="I429" s="171" t="s">
        <v>840</v>
      </c>
    </row>
    <row r="430" spans="1:9" s="162" customFormat="1" ht="18" customHeight="1" x14ac:dyDescent="0.25">
      <c r="A430" s="160" t="s">
        <v>518</v>
      </c>
      <c r="B430" s="159" t="s">
        <v>519</v>
      </c>
      <c r="C430" s="160" t="s">
        <v>536</v>
      </c>
      <c r="D430" s="160" t="s">
        <v>623</v>
      </c>
      <c r="E430" s="160" t="s">
        <v>746</v>
      </c>
      <c r="F430" s="159">
        <v>29</v>
      </c>
      <c r="G430" s="171" t="s">
        <v>822</v>
      </c>
      <c r="H430" s="171" t="s">
        <v>838</v>
      </c>
      <c r="I430" s="172" t="s">
        <v>840</v>
      </c>
    </row>
    <row r="431" spans="1:9" s="162" customFormat="1" ht="18" customHeight="1" x14ac:dyDescent="0.25">
      <c r="A431" s="160" t="s">
        <v>518</v>
      </c>
      <c r="B431" s="159" t="s">
        <v>519</v>
      </c>
      <c r="C431" s="160" t="s">
        <v>536</v>
      </c>
      <c r="D431" s="160" t="s">
        <v>582</v>
      </c>
      <c r="E431" s="160" t="s">
        <v>757</v>
      </c>
      <c r="F431" s="159">
        <v>20</v>
      </c>
      <c r="G431" s="171" t="s">
        <v>834</v>
      </c>
      <c r="H431" s="171" t="s">
        <v>839</v>
      </c>
      <c r="I431" s="172" t="s">
        <v>840</v>
      </c>
    </row>
    <row r="432" spans="1:9" s="162" customFormat="1" ht="18" customHeight="1" x14ac:dyDescent="0.25">
      <c r="A432" s="160" t="s">
        <v>518</v>
      </c>
      <c r="B432" s="159" t="s">
        <v>519</v>
      </c>
      <c r="C432" s="160" t="s">
        <v>536</v>
      </c>
      <c r="D432" s="160" t="s">
        <v>669</v>
      </c>
      <c r="E432" s="160" t="s">
        <v>739</v>
      </c>
      <c r="F432" s="159">
        <v>25</v>
      </c>
      <c r="G432" s="171" t="s">
        <v>836</v>
      </c>
      <c r="H432" s="171" t="s">
        <v>838</v>
      </c>
      <c r="I432" s="172" t="s">
        <v>840</v>
      </c>
    </row>
    <row r="433" spans="1:9" s="162" customFormat="1" ht="18" customHeight="1" x14ac:dyDescent="0.25">
      <c r="A433" s="160" t="s">
        <v>518</v>
      </c>
      <c r="B433" s="159" t="s">
        <v>811</v>
      </c>
      <c r="C433" s="160" t="s">
        <v>536</v>
      </c>
      <c r="D433" s="160" t="s">
        <v>812</v>
      </c>
      <c r="E433" s="160" t="s">
        <v>814</v>
      </c>
      <c r="F433" s="159">
        <v>0</v>
      </c>
      <c r="G433" s="171" t="s">
        <v>817</v>
      </c>
      <c r="H433" s="171" t="s">
        <v>818</v>
      </c>
      <c r="I433" s="172" t="s">
        <v>840</v>
      </c>
    </row>
    <row r="434" spans="1:9" s="162" customFormat="1" ht="18" customHeight="1" x14ac:dyDescent="0.25">
      <c r="A434" s="160" t="s">
        <v>518</v>
      </c>
      <c r="B434" s="159" t="s">
        <v>811</v>
      </c>
      <c r="C434" s="160" t="s">
        <v>536</v>
      </c>
      <c r="D434" s="160" t="s">
        <v>813</v>
      </c>
      <c r="E434" s="160" t="s">
        <v>760</v>
      </c>
      <c r="F434" s="159">
        <v>0</v>
      </c>
      <c r="G434" s="171" t="s">
        <v>822</v>
      </c>
      <c r="H434" s="171" t="s">
        <v>820</v>
      </c>
      <c r="I434" s="172" t="s">
        <v>840</v>
      </c>
    </row>
    <row r="435" spans="1:9" s="162" customFormat="1" ht="18" customHeight="1" x14ac:dyDescent="0.25">
      <c r="A435" s="156" t="s">
        <v>520</v>
      </c>
      <c r="B435" s="157" t="s">
        <v>537</v>
      </c>
      <c r="C435" s="156" t="s">
        <v>536</v>
      </c>
      <c r="D435" s="156" t="s">
        <v>717</v>
      </c>
      <c r="E435" s="156" t="s">
        <v>780</v>
      </c>
      <c r="F435" s="157">
        <v>62</v>
      </c>
      <c r="G435" s="173" t="s">
        <v>828</v>
      </c>
      <c r="H435" s="173" t="s">
        <v>818</v>
      </c>
      <c r="I435" s="173" t="s">
        <v>840</v>
      </c>
    </row>
    <row r="436" spans="1:9" s="162" customFormat="1" ht="18" customHeight="1" x14ac:dyDescent="0.25">
      <c r="A436" s="156" t="s">
        <v>520</v>
      </c>
      <c r="B436" s="157" t="s">
        <v>537</v>
      </c>
      <c r="C436" s="156" t="s">
        <v>536</v>
      </c>
      <c r="D436" s="156" t="s">
        <v>718</v>
      </c>
      <c r="E436" s="156" t="s">
        <v>780</v>
      </c>
      <c r="F436" s="157">
        <v>64</v>
      </c>
      <c r="G436" s="173" t="s">
        <v>828</v>
      </c>
      <c r="H436" s="173" t="s">
        <v>818</v>
      </c>
      <c r="I436" s="173" t="s">
        <v>840</v>
      </c>
    </row>
    <row r="437" spans="1:9" s="162" customFormat="1" ht="18" customHeight="1" x14ac:dyDescent="0.25">
      <c r="A437" s="156" t="s">
        <v>520</v>
      </c>
      <c r="B437" s="157" t="s">
        <v>537</v>
      </c>
      <c r="C437" s="156" t="s">
        <v>536</v>
      </c>
      <c r="D437" s="156" t="s">
        <v>715</v>
      </c>
      <c r="E437" s="156" t="s">
        <v>773</v>
      </c>
      <c r="F437" s="157">
        <v>53</v>
      </c>
      <c r="G437" s="173" t="s">
        <v>821</v>
      </c>
      <c r="H437" s="173" t="s">
        <v>833</v>
      </c>
      <c r="I437" s="173" t="s">
        <v>840</v>
      </c>
    </row>
    <row r="438" spans="1:9" s="162" customFormat="1" ht="18" customHeight="1" x14ac:dyDescent="0.25">
      <c r="A438" s="156" t="s">
        <v>520</v>
      </c>
      <c r="B438" s="157" t="s">
        <v>537</v>
      </c>
      <c r="C438" s="156" t="s">
        <v>536</v>
      </c>
      <c r="D438" s="156" t="s">
        <v>716</v>
      </c>
      <c r="E438" s="156" t="s">
        <v>793</v>
      </c>
      <c r="F438" s="157">
        <v>63</v>
      </c>
      <c r="G438" s="173" t="s">
        <v>821</v>
      </c>
      <c r="H438" s="173" t="s">
        <v>833</v>
      </c>
      <c r="I438" s="173" t="s">
        <v>840</v>
      </c>
    </row>
    <row r="439" spans="1:9" s="162" customFormat="1" ht="18" customHeight="1" x14ac:dyDescent="0.25">
      <c r="A439" s="156" t="s">
        <v>520</v>
      </c>
      <c r="B439" s="157" t="s">
        <v>537</v>
      </c>
      <c r="C439" s="156" t="s">
        <v>536</v>
      </c>
      <c r="D439" s="156" t="s">
        <v>574</v>
      </c>
      <c r="E439" s="156" t="s">
        <v>781</v>
      </c>
      <c r="F439" s="157">
        <v>40</v>
      </c>
      <c r="G439" s="173" t="s">
        <v>821</v>
      </c>
      <c r="H439" s="173" t="s">
        <v>820</v>
      </c>
      <c r="I439" s="173" t="s">
        <v>840</v>
      </c>
    </row>
    <row r="440" spans="1:9" s="162" customFormat="1" ht="18" customHeight="1" x14ac:dyDescent="0.25">
      <c r="A440" s="156" t="s">
        <v>520</v>
      </c>
      <c r="B440" s="157" t="s">
        <v>537</v>
      </c>
      <c r="C440" s="156" t="s">
        <v>536</v>
      </c>
      <c r="D440" s="156" t="s">
        <v>543</v>
      </c>
      <c r="E440" s="156" t="s">
        <v>764</v>
      </c>
      <c r="F440" s="157">
        <v>92</v>
      </c>
      <c r="G440" s="173" t="s">
        <v>817</v>
      </c>
      <c r="H440" s="173" t="s">
        <v>816</v>
      </c>
      <c r="I440" s="174" t="s">
        <v>840</v>
      </c>
    </row>
    <row r="441" spans="1:9" s="162" customFormat="1" ht="18" customHeight="1" x14ac:dyDescent="0.25">
      <c r="A441" s="156" t="s">
        <v>520</v>
      </c>
      <c r="B441" s="157" t="s">
        <v>537</v>
      </c>
      <c r="C441" s="156" t="s">
        <v>536</v>
      </c>
      <c r="D441" s="156" t="s">
        <v>710</v>
      </c>
      <c r="E441" s="156" t="s">
        <v>770</v>
      </c>
      <c r="F441" s="157">
        <v>64</v>
      </c>
      <c r="G441" s="173" t="s">
        <v>822</v>
      </c>
      <c r="H441" s="173" t="s">
        <v>839</v>
      </c>
      <c r="I441" s="174" t="s">
        <v>840</v>
      </c>
    </row>
    <row r="442" spans="1:9" s="162" customFormat="1" ht="18" customHeight="1" x14ac:dyDescent="0.25">
      <c r="A442" s="156" t="s">
        <v>520</v>
      </c>
      <c r="B442" s="157" t="s">
        <v>537</v>
      </c>
      <c r="C442" s="156" t="s">
        <v>536</v>
      </c>
      <c r="D442" s="156" t="s">
        <v>711</v>
      </c>
      <c r="E442" s="156" t="s">
        <v>770</v>
      </c>
      <c r="F442" s="157">
        <v>56</v>
      </c>
      <c r="G442" s="173" t="s">
        <v>822</v>
      </c>
      <c r="H442" s="173" t="s">
        <v>839</v>
      </c>
      <c r="I442" s="174" t="s">
        <v>840</v>
      </c>
    </row>
    <row r="443" spans="1:9" s="162" customFormat="1" ht="18" customHeight="1" x14ac:dyDescent="0.25">
      <c r="A443" s="156" t="s">
        <v>520</v>
      </c>
      <c r="B443" s="157" t="s">
        <v>537</v>
      </c>
      <c r="C443" s="156" t="s">
        <v>536</v>
      </c>
      <c r="D443" s="156" t="s">
        <v>712</v>
      </c>
      <c r="E443" s="156" t="s">
        <v>747</v>
      </c>
      <c r="F443" s="157">
        <v>65</v>
      </c>
      <c r="G443" s="173" t="s">
        <v>834</v>
      </c>
      <c r="H443" s="173" t="s">
        <v>816</v>
      </c>
      <c r="I443" s="173" t="s">
        <v>840</v>
      </c>
    </row>
    <row r="444" spans="1:9" s="162" customFormat="1" ht="18" customHeight="1" x14ac:dyDescent="0.25">
      <c r="A444" s="156" t="s">
        <v>520</v>
      </c>
      <c r="B444" s="157" t="s">
        <v>537</v>
      </c>
      <c r="C444" s="156" t="s">
        <v>536</v>
      </c>
      <c r="D444" s="156" t="s">
        <v>713</v>
      </c>
      <c r="E444" s="156" t="s">
        <v>747</v>
      </c>
      <c r="F444" s="157">
        <v>65</v>
      </c>
      <c r="G444" s="173" t="s">
        <v>834</v>
      </c>
      <c r="H444" s="173" t="s">
        <v>816</v>
      </c>
      <c r="I444" s="174" t="s">
        <v>840</v>
      </c>
    </row>
    <row r="445" spans="1:9" s="162" customFormat="1" ht="18" customHeight="1" x14ac:dyDescent="0.25">
      <c r="A445" s="156" t="s">
        <v>520</v>
      </c>
      <c r="B445" s="157" t="s">
        <v>537</v>
      </c>
      <c r="C445" s="156" t="s">
        <v>536</v>
      </c>
      <c r="D445" s="156" t="s">
        <v>708</v>
      </c>
      <c r="E445" s="156" t="s">
        <v>785</v>
      </c>
      <c r="F445" s="157">
        <v>51</v>
      </c>
      <c r="G445" s="173" t="s">
        <v>836</v>
      </c>
      <c r="H445" s="173" t="s">
        <v>818</v>
      </c>
      <c r="I445" s="174" t="s">
        <v>840</v>
      </c>
    </row>
    <row r="446" spans="1:9" s="162" customFormat="1" ht="18" customHeight="1" x14ac:dyDescent="0.25">
      <c r="A446" s="156" t="s">
        <v>520</v>
      </c>
      <c r="B446" s="157" t="s">
        <v>537</v>
      </c>
      <c r="C446" s="156" t="s">
        <v>536</v>
      </c>
      <c r="D446" s="156" t="s">
        <v>709</v>
      </c>
      <c r="E446" s="156" t="s">
        <v>785</v>
      </c>
      <c r="F446" s="157">
        <v>71</v>
      </c>
      <c r="G446" s="173" t="s">
        <v>836</v>
      </c>
      <c r="H446" s="173" t="s">
        <v>818</v>
      </c>
      <c r="I446" s="173" t="s">
        <v>840</v>
      </c>
    </row>
    <row r="447" spans="1:9" s="162" customFormat="1" ht="18" customHeight="1" x14ac:dyDescent="0.25">
      <c r="A447" s="156" t="s">
        <v>520</v>
      </c>
      <c r="B447" s="157" t="s">
        <v>537</v>
      </c>
      <c r="C447" s="156" t="s">
        <v>536</v>
      </c>
      <c r="D447" s="156" t="s">
        <v>714</v>
      </c>
      <c r="E447" s="156" t="s">
        <v>773</v>
      </c>
      <c r="F447" s="157">
        <v>54</v>
      </c>
      <c r="G447" s="173" t="s">
        <v>837</v>
      </c>
      <c r="H447" s="173" t="s">
        <v>833</v>
      </c>
      <c r="I447" s="173" t="s">
        <v>840</v>
      </c>
    </row>
    <row r="448" spans="1:9" s="162" customFormat="1" ht="18" customHeight="1" x14ac:dyDescent="0.25">
      <c r="A448" s="156" t="s">
        <v>520</v>
      </c>
      <c r="B448" s="157" t="s">
        <v>537</v>
      </c>
      <c r="C448" s="156" t="s">
        <v>536</v>
      </c>
      <c r="D448" s="156" t="s">
        <v>719</v>
      </c>
      <c r="E448" s="156" t="s">
        <v>734</v>
      </c>
      <c r="F448" s="157">
        <v>50</v>
      </c>
      <c r="G448" s="173" t="s">
        <v>837</v>
      </c>
      <c r="H448" s="173" t="s">
        <v>833</v>
      </c>
      <c r="I448" s="174" t="s">
        <v>840</v>
      </c>
    </row>
    <row r="449" spans="1:9" s="162" customFormat="1" ht="18" customHeight="1" x14ac:dyDescent="0.25">
      <c r="A449" s="156" t="s">
        <v>520</v>
      </c>
      <c r="B449" s="157" t="s">
        <v>519</v>
      </c>
      <c r="C449" s="156" t="s">
        <v>536</v>
      </c>
      <c r="D449" s="156" t="s">
        <v>824</v>
      </c>
      <c r="E449" s="156" t="s">
        <v>775</v>
      </c>
      <c r="F449" s="157">
        <v>0</v>
      </c>
      <c r="G449" s="173" t="s">
        <v>828</v>
      </c>
      <c r="H449" s="173" t="s">
        <v>820</v>
      </c>
      <c r="I449" s="174" t="s">
        <v>840</v>
      </c>
    </row>
    <row r="450" spans="1:9" s="162" customFormat="1" ht="18" customHeight="1" x14ac:dyDescent="0.25">
      <c r="A450" s="156" t="s">
        <v>520</v>
      </c>
      <c r="B450" s="157" t="s">
        <v>519</v>
      </c>
      <c r="C450" s="156" t="s">
        <v>536</v>
      </c>
      <c r="D450" s="156" t="s">
        <v>823</v>
      </c>
      <c r="E450" s="156" t="s">
        <v>804</v>
      </c>
      <c r="F450" s="157">
        <v>0</v>
      </c>
      <c r="G450" s="173" t="s">
        <v>828</v>
      </c>
      <c r="H450" s="173" t="s">
        <v>829</v>
      </c>
      <c r="I450" s="174" t="s">
        <v>840</v>
      </c>
    </row>
    <row r="451" spans="1:9" s="162" customFormat="1" ht="18" customHeight="1" x14ac:dyDescent="0.25">
      <c r="A451" s="156" t="s">
        <v>520</v>
      </c>
      <c r="B451" s="157" t="s">
        <v>519</v>
      </c>
      <c r="C451" s="156" t="s">
        <v>536</v>
      </c>
      <c r="D451" s="156" t="s">
        <v>826</v>
      </c>
      <c r="E451" s="156" t="s">
        <v>763</v>
      </c>
      <c r="F451" s="157">
        <v>0</v>
      </c>
      <c r="G451" s="173" t="s">
        <v>828</v>
      </c>
      <c r="H451" s="173" t="s">
        <v>831</v>
      </c>
      <c r="I451" s="174" t="s">
        <v>840</v>
      </c>
    </row>
    <row r="452" spans="1:9" s="162" customFormat="1" ht="18" customHeight="1" x14ac:dyDescent="0.25">
      <c r="A452" s="156" t="s">
        <v>520</v>
      </c>
      <c r="B452" s="157" t="s">
        <v>519</v>
      </c>
      <c r="C452" s="156" t="s">
        <v>536</v>
      </c>
      <c r="D452" s="156" t="s">
        <v>668</v>
      </c>
      <c r="E452" s="156" t="s">
        <v>736</v>
      </c>
      <c r="F452" s="157">
        <v>8</v>
      </c>
      <c r="G452" s="173" t="s">
        <v>821</v>
      </c>
      <c r="H452" s="173" t="s">
        <v>818</v>
      </c>
      <c r="I452" s="174" t="s">
        <v>840</v>
      </c>
    </row>
    <row r="453" spans="1:9" s="162" customFormat="1" ht="18" customHeight="1" x14ac:dyDescent="0.25">
      <c r="A453" s="156" t="s">
        <v>520</v>
      </c>
      <c r="B453" s="157" t="s">
        <v>519</v>
      </c>
      <c r="C453" s="156" t="s">
        <v>536</v>
      </c>
      <c r="D453" s="156" t="s">
        <v>825</v>
      </c>
      <c r="E453" s="156" t="s">
        <v>827</v>
      </c>
      <c r="F453" s="157">
        <v>0</v>
      </c>
      <c r="G453" s="173" t="s">
        <v>817</v>
      </c>
      <c r="H453" s="173" t="s">
        <v>830</v>
      </c>
      <c r="I453" s="174" t="s">
        <v>840</v>
      </c>
    </row>
    <row r="454" spans="1:9" s="162" customFormat="1" ht="18" customHeight="1" x14ac:dyDescent="0.25">
      <c r="A454" s="156" t="s">
        <v>520</v>
      </c>
      <c r="B454" s="157" t="s">
        <v>519</v>
      </c>
      <c r="C454" s="156" t="s">
        <v>536</v>
      </c>
      <c r="D454" s="156" t="s">
        <v>704</v>
      </c>
      <c r="E454" s="156" t="s">
        <v>737</v>
      </c>
      <c r="F454" s="157">
        <v>0</v>
      </c>
      <c r="G454" s="173" t="s">
        <v>817</v>
      </c>
      <c r="H454" s="173" t="s">
        <v>819</v>
      </c>
      <c r="I454" s="173" t="s">
        <v>840</v>
      </c>
    </row>
    <row r="455" spans="1:9" s="162" customFormat="1" ht="18" customHeight="1" x14ac:dyDescent="0.25">
      <c r="A455" s="156" t="s">
        <v>520</v>
      </c>
      <c r="B455" s="157" t="s">
        <v>519</v>
      </c>
      <c r="C455" s="156" t="s">
        <v>536</v>
      </c>
      <c r="D455" s="156" t="s">
        <v>703</v>
      </c>
      <c r="E455" s="156" t="s">
        <v>779</v>
      </c>
      <c r="F455" s="157">
        <v>0</v>
      </c>
      <c r="G455" s="173" t="s">
        <v>817</v>
      </c>
      <c r="H455" s="173" t="s">
        <v>820</v>
      </c>
      <c r="I455" s="173" t="s">
        <v>840</v>
      </c>
    </row>
    <row r="456" spans="1:9" s="162" customFormat="1" ht="18" customHeight="1" x14ac:dyDescent="0.25">
      <c r="A456" s="156" t="s">
        <v>520</v>
      </c>
      <c r="B456" s="157" t="s">
        <v>519</v>
      </c>
      <c r="C456" s="156" t="s">
        <v>536</v>
      </c>
      <c r="D456" s="156" t="s">
        <v>623</v>
      </c>
      <c r="E456" s="156" t="s">
        <v>746</v>
      </c>
      <c r="F456" s="157">
        <v>0</v>
      </c>
      <c r="G456" s="173" t="s">
        <v>822</v>
      </c>
      <c r="H456" s="173" t="s">
        <v>838</v>
      </c>
      <c r="I456" s="174" t="s">
        <v>840</v>
      </c>
    </row>
    <row r="457" spans="1:9" s="162" customFormat="1" ht="18" customHeight="1" x14ac:dyDescent="0.25">
      <c r="A457" s="156" t="s">
        <v>520</v>
      </c>
      <c r="B457" s="157" t="s">
        <v>519</v>
      </c>
      <c r="C457" s="156" t="s">
        <v>536</v>
      </c>
      <c r="D457" s="156" t="s">
        <v>582</v>
      </c>
      <c r="E457" s="156" t="s">
        <v>757</v>
      </c>
      <c r="F457" s="157">
        <v>21</v>
      </c>
      <c r="G457" s="173" t="s">
        <v>834</v>
      </c>
      <c r="H457" s="173" t="s">
        <v>839</v>
      </c>
      <c r="I457" s="174" t="s">
        <v>840</v>
      </c>
    </row>
    <row r="458" spans="1:9" s="162" customFormat="1" ht="18" customHeight="1" x14ac:dyDescent="0.25">
      <c r="A458" s="156" t="s">
        <v>520</v>
      </c>
      <c r="B458" s="157" t="s">
        <v>519</v>
      </c>
      <c r="C458" s="156" t="s">
        <v>536</v>
      </c>
      <c r="D458" s="156" t="s">
        <v>669</v>
      </c>
      <c r="E458" s="156" t="s">
        <v>739</v>
      </c>
      <c r="F458" s="157">
        <v>0</v>
      </c>
      <c r="G458" s="173" t="s">
        <v>836</v>
      </c>
      <c r="H458" s="173" t="s">
        <v>838</v>
      </c>
      <c r="I458" s="174" t="s">
        <v>840</v>
      </c>
    </row>
    <row r="459" spans="1:9" s="162" customFormat="1" ht="18" customHeight="1" x14ac:dyDescent="0.25">
      <c r="A459" s="156" t="s">
        <v>520</v>
      </c>
      <c r="B459" s="157" t="s">
        <v>811</v>
      </c>
      <c r="C459" s="156" t="s">
        <v>536</v>
      </c>
      <c r="D459" s="156" t="s">
        <v>812</v>
      </c>
      <c r="E459" s="156" t="s">
        <v>814</v>
      </c>
      <c r="F459" s="157">
        <v>0</v>
      </c>
      <c r="G459" s="173" t="s">
        <v>817</v>
      </c>
      <c r="H459" s="173" t="s">
        <v>818</v>
      </c>
      <c r="I459" s="174" t="s">
        <v>840</v>
      </c>
    </row>
    <row r="460" spans="1:9" s="162" customFormat="1" ht="18" customHeight="1" x14ac:dyDescent="0.25">
      <c r="A460" s="156" t="s">
        <v>520</v>
      </c>
      <c r="B460" s="157" t="s">
        <v>811</v>
      </c>
      <c r="C460" s="156" t="s">
        <v>536</v>
      </c>
      <c r="D460" s="156" t="s">
        <v>813</v>
      </c>
      <c r="E460" s="156" t="s">
        <v>760</v>
      </c>
      <c r="F460" s="157">
        <v>0</v>
      </c>
      <c r="G460" s="173" t="s">
        <v>822</v>
      </c>
      <c r="H460" s="173" t="s">
        <v>820</v>
      </c>
      <c r="I460" s="174" t="s">
        <v>840</v>
      </c>
    </row>
    <row r="461" spans="1:9" s="162" customFormat="1" ht="18" customHeight="1" x14ac:dyDescent="0.25">
      <c r="A461" s="160" t="s">
        <v>518</v>
      </c>
      <c r="B461" s="159" t="s">
        <v>537</v>
      </c>
      <c r="C461" s="160" t="s">
        <v>541</v>
      </c>
      <c r="D461" s="160" t="s">
        <v>672</v>
      </c>
      <c r="E461" s="160" t="s">
        <v>755</v>
      </c>
      <c r="F461" s="159">
        <v>76</v>
      </c>
      <c r="G461" s="171" t="s">
        <v>828</v>
      </c>
      <c r="H461" s="171" t="s">
        <v>833</v>
      </c>
      <c r="I461" s="171" t="s">
        <v>840</v>
      </c>
    </row>
    <row r="462" spans="1:9" s="162" customFormat="1" ht="18" customHeight="1" x14ac:dyDescent="0.25">
      <c r="A462" s="160" t="s">
        <v>518</v>
      </c>
      <c r="B462" s="159" t="s">
        <v>537</v>
      </c>
      <c r="C462" s="160" t="s">
        <v>541</v>
      </c>
      <c r="D462" s="160" t="s">
        <v>671</v>
      </c>
      <c r="E462" s="160" t="s">
        <v>774</v>
      </c>
      <c r="F462" s="159">
        <v>62</v>
      </c>
      <c r="G462" s="171" t="s">
        <v>821</v>
      </c>
      <c r="H462" s="171" t="s">
        <v>838</v>
      </c>
      <c r="I462" s="171" t="s">
        <v>840</v>
      </c>
    </row>
    <row r="463" spans="1:9" s="162" customFormat="1" ht="18" customHeight="1" x14ac:dyDescent="0.25">
      <c r="A463" s="160" t="s">
        <v>518</v>
      </c>
      <c r="B463" s="159" t="s">
        <v>537</v>
      </c>
      <c r="C463" s="160" t="s">
        <v>541</v>
      </c>
      <c r="D463" s="160" t="s">
        <v>670</v>
      </c>
      <c r="E463" s="160" t="s">
        <v>785</v>
      </c>
      <c r="F463" s="159">
        <v>68</v>
      </c>
      <c r="G463" s="171" t="s">
        <v>822</v>
      </c>
      <c r="H463" s="171" t="s">
        <v>818</v>
      </c>
      <c r="I463" s="171" t="s">
        <v>840</v>
      </c>
    </row>
    <row r="464" spans="1:9" s="162" customFormat="1" ht="18" customHeight="1" x14ac:dyDescent="0.25">
      <c r="A464" s="160" t="s">
        <v>518</v>
      </c>
      <c r="B464" s="159" t="s">
        <v>537</v>
      </c>
      <c r="C464" s="160" t="s">
        <v>541</v>
      </c>
      <c r="D464" s="160" t="s">
        <v>582</v>
      </c>
      <c r="E464" s="160" t="s">
        <v>757</v>
      </c>
      <c r="F464" s="159">
        <v>66</v>
      </c>
      <c r="G464" s="171" t="s">
        <v>834</v>
      </c>
      <c r="H464" s="171" t="s">
        <v>839</v>
      </c>
      <c r="I464" s="171" t="s">
        <v>840</v>
      </c>
    </row>
    <row r="465" spans="1:9" s="162" customFormat="1" ht="18" customHeight="1" x14ac:dyDescent="0.25">
      <c r="A465" s="160" t="s">
        <v>518</v>
      </c>
      <c r="B465" s="159" t="s">
        <v>537</v>
      </c>
      <c r="C465" s="160" t="s">
        <v>541</v>
      </c>
      <c r="D465" s="160" t="s">
        <v>638</v>
      </c>
      <c r="E465" s="160" t="s">
        <v>757</v>
      </c>
      <c r="F465" s="159">
        <v>79</v>
      </c>
      <c r="G465" s="171" t="s">
        <v>836</v>
      </c>
      <c r="H465" s="171" t="s">
        <v>833</v>
      </c>
      <c r="I465" s="171" t="s">
        <v>840</v>
      </c>
    </row>
    <row r="466" spans="1:9" s="162" customFormat="1" ht="18" customHeight="1" x14ac:dyDescent="0.25">
      <c r="A466" s="160" t="s">
        <v>518</v>
      </c>
      <c r="B466" s="159" t="s">
        <v>537</v>
      </c>
      <c r="C466" s="160" t="s">
        <v>541</v>
      </c>
      <c r="D466" s="160" t="s">
        <v>622</v>
      </c>
      <c r="E466" s="160" t="s">
        <v>773</v>
      </c>
      <c r="F466" s="159">
        <v>87</v>
      </c>
      <c r="G466" s="171" t="s">
        <v>837</v>
      </c>
      <c r="H466" s="171" t="s">
        <v>833</v>
      </c>
      <c r="I466" s="172" t="s">
        <v>840</v>
      </c>
    </row>
    <row r="467" spans="1:9" s="162" customFormat="1" ht="18" customHeight="1" x14ac:dyDescent="0.25">
      <c r="A467" s="160" t="s">
        <v>518</v>
      </c>
      <c r="B467" s="159" t="s">
        <v>537</v>
      </c>
      <c r="C467" s="160" t="s">
        <v>541</v>
      </c>
      <c r="D467" s="160" t="s">
        <v>673</v>
      </c>
      <c r="E467" s="160" t="s">
        <v>784</v>
      </c>
      <c r="F467" s="159">
        <v>69</v>
      </c>
      <c r="G467" s="171" t="s">
        <v>837</v>
      </c>
      <c r="H467" s="171" t="s">
        <v>820</v>
      </c>
      <c r="I467" s="171" t="s">
        <v>840</v>
      </c>
    </row>
    <row r="468" spans="1:9" s="163" customFormat="1" ht="18" customHeight="1" x14ac:dyDescent="0.25">
      <c r="A468" s="160" t="s">
        <v>518</v>
      </c>
      <c r="B468" s="159" t="s">
        <v>519</v>
      </c>
      <c r="C468" s="160" t="s">
        <v>541</v>
      </c>
      <c r="D468" s="160" t="s">
        <v>824</v>
      </c>
      <c r="E468" s="160" t="s">
        <v>775</v>
      </c>
      <c r="F468" s="159">
        <v>0</v>
      </c>
      <c r="G468" s="171" t="s">
        <v>828</v>
      </c>
      <c r="H468" s="171" t="s">
        <v>820</v>
      </c>
      <c r="I468" s="171" t="s">
        <v>840</v>
      </c>
    </row>
    <row r="469" spans="1:9" s="162" customFormat="1" ht="18" customHeight="1" x14ac:dyDescent="0.25">
      <c r="A469" s="160" t="s">
        <v>518</v>
      </c>
      <c r="B469" s="159" t="s">
        <v>519</v>
      </c>
      <c r="C469" s="160" t="s">
        <v>541</v>
      </c>
      <c r="D469" s="160" t="s">
        <v>823</v>
      </c>
      <c r="E469" s="160" t="s">
        <v>804</v>
      </c>
      <c r="F469" s="159">
        <v>0</v>
      </c>
      <c r="G469" s="171" t="s">
        <v>828</v>
      </c>
      <c r="H469" s="171" t="s">
        <v>829</v>
      </c>
      <c r="I469" s="171" t="s">
        <v>840</v>
      </c>
    </row>
    <row r="470" spans="1:9" s="162" customFormat="1" ht="18" customHeight="1" x14ac:dyDescent="0.25">
      <c r="A470" s="160" t="s">
        <v>518</v>
      </c>
      <c r="B470" s="159" t="s">
        <v>519</v>
      </c>
      <c r="C470" s="160" t="s">
        <v>541</v>
      </c>
      <c r="D470" s="160" t="s">
        <v>826</v>
      </c>
      <c r="E470" s="160" t="s">
        <v>763</v>
      </c>
      <c r="F470" s="159">
        <v>0</v>
      </c>
      <c r="G470" s="171" t="s">
        <v>828</v>
      </c>
      <c r="H470" s="171" t="s">
        <v>831</v>
      </c>
      <c r="I470" s="171" t="s">
        <v>840</v>
      </c>
    </row>
    <row r="471" spans="1:9" s="162" customFormat="1" ht="18" customHeight="1" x14ac:dyDescent="0.25">
      <c r="A471" s="160" t="s">
        <v>518</v>
      </c>
      <c r="B471" s="159" t="s">
        <v>519</v>
      </c>
      <c r="C471" s="160" t="s">
        <v>541</v>
      </c>
      <c r="D471" s="160" t="s">
        <v>668</v>
      </c>
      <c r="E471" s="160" t="s">
        <v>755</v>
      </c>
      <c r="F471" s="159">
        <v>18</v>
      </c>
      <c r="G471" s="171" t="s">
        <v>821</v>
      </c>
      <c r="H471" s="171" t="s">
        <v>839</v>
      </c>
      <c r="I471" s="172" t="s">
        <v>840</v>
      </c>
    </row>
    <row r="472" spans="1:9" s="162" customFormat="1" ht="18" customHeight="1" x14ac:dyDescent="0.25">
      <c r="A472" s="160" t="s">
        <v>518</v>
      </c>
      <c r="B472" s="159" t="s">
        <v>519</v>
      </c>
      <c r="C472" s="160" t="s">
        <v>541</v>
      </c>
      <c r="D472" s="160" t="s">
        <v>825</v>
      </c>
      <c r="E472" s="160" t="s">
        <v>827</v>
      </c>
      <c r="F472" s="159">
        <v>0</v>
      </c>
      <c r="G472" s="171" t="s">
        <v>817</v>
      </c>
      <c r="H472" s="171" t="s">
        <v>830</v>
      </c>
      <c r="I472" s="171" t="s">
        <v>840</v>
      </c>
    </row>
    <row r="473" spans="1:9" s="162" customFormat="1" ht="18" customHeight="1" x14ac:dyDescent="0.25">
      <c r="A473" s="160" t="s">
        <v>518</v>
      </c>
      <c r="B473" s="159" t="s">
        <v>519</v>
      </c>
      <c r="C473" s="160" t="s">
        <v>541</v>
      </c>
      <c r="D473" s="160" t="s">
        <v>704</v>
      </c>
      <c r="E473" s="160" t="s">
        <v>737</v>
      </c>
      <c r="F473" s="159">
        <v>0</v>
      </c>
      <c r="G473" s="171" t="s">
        <v>817</v>
      </c>
      <c r="H473" s="171" t="s">
        <v>819</v>
      </c>
      <c r="I473" s="171" t="s">
        <v>840</v>
      </c>
    </row>
    <row r="474" spans="1:9" s="162" customFormat="1" ht="18" customHeight="1" x14ac:dyDescent="0.25">
      <c r="A474" s="160" t="s">
        <v>518</v>
      </c>
      <c r="B474" s="159" t="s">
        <v>519</v>
      </c>
      <c r="C474" s="160" t="s">
        <v>541</v>
      </c>
      <c r="D474" s="160" t="s">
        <v>703</v>
      </c>
      <c r="E474" s="160" t="s">
        <v>779</v>
      </c>
      <c r="F474" s="159">
        <v>0</v>
      </c>
      <c r="G474" s="171" t="s">
        <v>817</v>
      </c>
      <c r="H474" s="171" t="s">
        <v>820</v>
      </c>
      <c r="I474" s="171" t="s">
        <v>840</v>
      </c>
    </row>
    <row r="475" spans="1:9" s="162" customFormat="1" ht="18" customHeight="1" x14ac:dyDescent="0.25">
      <c r="A475" s="160" t="s">
        <v>518</v>
      </c>
      <c r="B475" s="159" t="s">
        <v>519</v>
      </c>
      <c r="C475" s="160" t="s">
        <v>541</v>
      </c>
      <c r="D475" s="160" t="s">
        <v>623</v>
      </c>
      <c r="E475" s="160" t="s">
        <v>746</v>
      </c>
      <c r="F475" s="159">
        <v>9</v>
      </c>
      <c r="G475" s="171" t="s">
        <v>822</v>
      </c>
      <c r="H475" s="171" t="s">
        <v>838</v>
      </c>
      <c r="I475" s="171" t="s">
        <v>840</v>
      </c>
    </row>
    <row r="476" spans="1:9" s="162" customFormat="1" ht="18" customHeight="1" x14ac:dyDescent="0.25">
      <c r="A476" s="160" t="s">
        <v>518</v>
      </c>
      <c r="B476" s="159" t="s">
        <v>519</v>
      </c>
      <c r="C476" s="160" t="s">
        <v>541</v>
      </c>
      <c r="D476" s="160" t="s">
        <v>674</v>
      </c>
      <c r="E476" s="160" t="s">
        <v>755</v>
      </c>
      <c r="F476" s="159">
        <v>25</v>
      </c>
      <c r="G476" s="171" t="s">
        <v>834</v>
      </c>
      <c r="H476" s="171" t="s">
        <v>819</v>
      </c>
      <c r="I476" s="172" t="s">
        <v>840</v>
      </c>
    </row>
    <row r="477" spans="1:9" s="162" customFormat="1" ht="18" customHeight="1" x14ac:dyDescent="0.25">
      <c r="A477" s="160" t="s">
        <v>518</v>
      </c>
      <c r="B477" s="159" t="s">
        <v>519</v>
      </c>
      <c r="C477" s="160" t="s">
        <v>541</v>
      </c>
      <c r="D477" s="160" t="s">
        <v>614</v>
      </c>
      <c r="E477" s="160" t="s">
        <v>785</v>
      </c>
      <c r="F477" s="159">
        <v>27</v>
      </c>
      <c r="G477" s="171" t="s">
        <v>836</v>
      </c>
      <c r="H477" s="171" t="s">
        <v>818</v>
      </c>
      <c r="I477" s="172" t="s">
        <v>840</v>
      </c>
    </row>
    <row r="478" spans="1:9" s="162" customFormat="1" ht="18" customHeight="1" x14ac:dyDescent="0.25">
      <c r="A478" s="160" t="s">
        <v>518</v>
      </c>
      <c r="B478" s="159" t="s">
        <v>519</v>
      </c>
      <c r="C478" s="160" t="s">
        <v>541</v>
      </c>
      <c r="D478" s="160" t="s">
        <v>619</v>
      </c>
      <c r="E478" s="160" t="s">
        <v>734</v>
      </c>
      <c r="F478" s="159">
        <v>12</v>
      </c>
      <c r="G478" s="171" t="s">
        <v>837</v>
      </c>
      <c r="H478" s="171" t="s">
        <v>818</v>
      </c>
      <c r="I478" s="171" t="s">
        <v>840</v>
      </c>
    </row>
    <row r="479" spans="1:9" s="162" customFormat="1" ht="18" customHeight="1" x14ac:dyDescent="0.25">
      <c r="A479" s="160" t="s">
        <v>518</v>
      </c>
      <c r="B479" s="159" t="s">
        <v>811</v>
      </c>
      <c r="C479" s="160" t="s">
        <v>541</v>
      </c>
      <c r="D479" s="160" t="s">
        <v>812</v>
      </c>
      <c r="E479" s="160" t="s">
        <v>814</v>
      </c>
      <c r="F479" s="159">
        <v>0</v>
      </c>
      <c r="G479" s="171" t="s">
        <v>817</v>
      </c>
      <c r="H479" s="171" t="s">
        <v>818</v>
      </c>
      <c r="I479" s="171" t="s">
        <v>840</v>
      </c>
    </row>
    <row r="480" spans="1:9" s="162" customFormat="1" ht="18" customHeight="1" x14ac:dyDescent="0.25">
      <c r="A480" s="160" t="s">
        <v>518</v>
      </c>
      <c r="B480" s="159" t="s">
        <v>811</v>
      </c>
      <c r="C480" s="160" t="s">
        <v>541</v>
      </c>
      <c r="D480" s="160" t="s">
        <v>813</v>
      </c>
      <c r="E480" s="160" t="s">
        <v>760</v>
      </c>
      <c r="F480" s="159">
        <v>0</v>
      </c>
      <c r="G480" s="171" t="s">
        <v>822</v>
      </c>
      <c r="H480" s="171" t="s">
        <v>820</v>
      </c>
      <c r="I480" s="171" t="s">
        <v>840</v>
      </c>
    </row>
    <row r="481" spans="1:9" s="162" customFormat="1" ht="18" customHeight="1" x14ac:dyDescent="0.25">
      <c r="A481" s="160" t="s">
        <v>518</v>
      </c>
      <c r="B481" s="159" t="s">
        <v>537</v>
      </c>
      <c r="C481" s="160" t="s">
        <v>529</v>
      </c>
      <c r="D481" s="160" t="s">
        <v>676</v>
      </c>
      <c r="E481" s="160" t="s">
        <v>766</v>
      </c>
      <c r="F481" s="159">
        <v>72</v>
      </c>
      <c r="G481" s="171" t="s">
        <v>828</v>
      </c>
      <c r="H481" s="171" t="s">
        <v>839</v>
      </c>
      <c r="I481" s="172" t="s">
        <v>840</v>
      </c>
    </row>
    <row r="482" spans="1:9" s="162" customFormat="1" ht="18" customHeight="1" x14ac:dyDescent="0.25">
      <c r="A482" s="160" t="s">
        <v>518</v>
      </c>
      <c r="B482" s="159" t="s">
        <v>537</v>
      </c>
      <c r="C482" s="160" t="s">
        <v>529</v>
      </c>
      <c r="D482" s="160" t="s">
        <v>603</v>
      </c>
      <c r="E482" s="160" t="s">
        <v>783</v>
      </c>
      <c r="F482" s="159">
        <v>59</v>
      </c>
      <c r="G482" s="171" t="s">
        <v>828</v>
      </c>
      <c r="H482" s="171" t="s">
        <v>838</v>
      </c>
      <c r="I482" s="172" t="s">
        <v>840</v>
      </c>
    </row>
    <row r="483" spans="1:9" s="162" customFormat="1" ht="18" customHeight="1" x14ac:dyDescent="0.25">
      <c r="A483" s="160" t="s">
        <v>518</v>
      </c>
      <c r="B483" s="159" t="s">
        <v>537</v>
      </c>
      <c r="C483" s="160" t="s">
        <v>529</v>
      </c>
      <c r="D483" s="160" t="s">
        <v>677</v>
      </c>
      <c r="E483" s="160" t="s">
        <v>774</v>
      </c>
      <c r="F483" s="159">
        <v>60</v>
      </c>
      <c r="G483" s="171" t="s">
        <v>821</v>
      </c>
      <c r="H483" s="171" t="s">
        <v>838</v>
      </c>
      <c r="I483" s="172" t="s">
        <v>840</v>
      </c>
    </row>
    <row r="484" spans="1:9" s="162" customFormat="1" ht="18" customHeight="1" x14ac:dyDescent="0.25">
      <c r="A484" s="160" t="s">
        <v>518</v>
      </c>
      <c r="B484" s="159" t="s">
        <v>537</v>
      </c>
      <c r="C484" s="160" t="s">
        <v>529</v>
      </c>
      <c r="D484" s="160" t="s">
        <v>600</v>
      </c>
      <c r="E484" s="160" t="s">
        <v>760</v>
      </c>
      <c r="F484" s="159">
        <v>75</v>
      </c>
      <c r="G484" s="171" t="s">
        <v>822</v>
      </c>
      <c r="H484" s="171" t="s">
        <v>818</v>
      </c>
      <c r="I484" s="172" t="s">
        <v>840</v>
      </c>
    </row>
    <row r="485" spans="1:9" s="162" customFormat="1" ht="18" customHeight="1" x14ac:dyDescent="0.25">
      <c r="A485" s="160" t="s">
        <v>518</v>
      </c>
      <c r="B485" s="159" t="s">
        <v>537</v>
      </c>
      <c r="C485" s="160" t="s">
        <v>529</v>
      </c>
      <c r="D485" s="160" t="s">
        <v>675</v>
      </c>
      <c r="E485" s="160" t="s">
        <v>755</v>
      </c>
      <c r="F485" s="159">
        <v>79</v>
      </c>
      <c r="G485" s="171" t="s">
        <v>834</v>
      </c>
      <c r="H485" s="171" t="s">
        <v>833</v>
      </c>
      <c r="I485" s="172" t="s">
        <v>840</v>
      </c>
    </row>
    <row r="486" spans="1:9" s="162" customFormat="1" ht="18" customHeight="1" x14ac:dyDescent="0.25">
      <c r="A486" s="160" t="s">
        <v>518</v>
      </c>
      <c r="B486" s="159" t="s">
        <v>537</v>
      </c>
      <c r="C486" s="160" t="s">
        <v>529</v>
      </c>
      <c r="D486" s="160" t="s">
        <v>622</v>
      </c>
      <c r="E486" s="160" t="s">
        <v>767</v>
      </c>
      <c r="F486" s="159">
        <v>72</v>
      </c>
      <c r="G486" s="171" t="s">
        <v>836</v>
      </c>
      <c r="H486" s="171" t="s">
        <v>820</v>
      </c>
      <c r="I486" s="172" t="s">
        <v>840</v>
      </c>
    </row>
    <row r="487" spans="1:9" s="162" customFormat="1" ht="18" customHeight="1" x14ac:dyDescent="0.25">
      <c r="A487" s="160" t="s">
        <v>518</v>
      </c>
      <c r="B487" s="159" t="s">
        <v>537</v>
      </c>
      <c r="C487" s="160" t="s">
        <v>529</v>
      </c>
      <c r="D487" s="160" t="s">
        <v>605</v>
      </c>
      <c r="E487" s="160" t="s">
        <v>784</v>
      </c>
      <c r="F487" s="159">
        <v>61</v>
      </c>
      <c r="G487" s="171" t="s">
        <v>837</v>
      </c>
      <c r="H487" s="171" t="s">
        <v>818</v>
      </c>
      <c r="I487" s="172" t="s">
        <v>840</v>
      </c>
    </row>
    <row r="488" spans="1:9" s="162" customFormat="1" ht="18" customHeight="1" x14ac:dyDescent="0.25">
      <c r="A488" s="160" t="s">
        <v>518</v>
      </c>
      <c r="B488" s="159" t="s">
        <v>519</v>
      </c>
      <c r="C488" s="160" t="s">
        <v>529</v>
      </c>
      <c r="D488" s="160" t="s">
        <v>824</v>
      </c>
      <c r="E488" s="160" t="s">
        <v>775</v>
      </c>
      <c r="F488" s="159">
        <v>0</v>
      </c>
      <c r="G488" s="171" t="s">
        <v>828</v>
      </c>
      <c r="H488" s="171" t="s">
        <v>820</v>
      </c>
      <c r="I488" s="172" t="s">
        <v>840</v>
      </c>
    </row>
    <row r="489" spans="1:9" s="162" customFormat="1" ht="18" customHeight="1" x14ac:dyDescent="0.25">
      <c r="A489" s="160" t="s">
        <v>518</v>
      </c>
      <c r="B489" s="159" t="s">
        <v>519</v>
      </c>
      <c r="C489" s="160" t="s">
        <v>529</v>
      </c>
      <c r="D489" s="160" t="s">
        <v>823</v>
      </c>
      <c r="E489" s="160" t="s">
        <v>804</v>
      </c>
      <c r="F489" s="159">
        <v>0</v>
      </c>
      <c r="G489" s="171" t="s">
        <v>828</v>
      </c>
      <c r="H489" s="171" t="s">
        <v>829</v>
      </c>
      <c r="I489" s="172" t="s">
        <v>840</v>
      </c>
    </row>
    <row r="490" spans="1:9" s="162" customFormat="1" ht="18" customHeight="1" x14ac:dyDescent="0.25">
      <c r="A490" s="160" t="s">
        <v>518</v>
      </c>
      <c r="B490" s="159" t="s">
        <v>519</v>
      </c>
      <c r="C490" s="160" t="s">
        <v>529</v>
      </c>
      <c r="D490" s="160" t="s">
        <v>826</v>
      </c>
      <c r="E490" s="160" t="s">
        <v>763</v>
      </c>
      <c r="F490" s="159">
        <v>0</v>
      </c>
      <c r="G490" s="171" t="s">
        <v>828</v>
      </c>
      <c r="H490" s="171" t="s">
        <v>831</v>
      </c>
      <c r="I490" s="172" t="s">
        <v>840</v>
      </c>
    </row>
    <row r="491" spans="1:9" s="162" customFormat="1" ht="18" customHeight="1" x14ac:dyDescent="0.25">
      <c r="A491" s="160" t="s">
        <v>518</v>
      </c>
      <c r="B491" s="159" t="s">
        <v>519</v>
      </c>
      <c r="C491" s="160" t="s">
        <v>529</v>
      </c>
      <c r="D491" s="160" t="s">
        <v>606</v>
      </c>
      <c r="E491" s="160" t="s">
        <v>784</v>
      </c>
      <c r="F491" s="159">
        <v>16</v>
      </c>
      <c r="G491" s="171" t="s">
        <v>821</v>
      </c>
      <c r="H491" s="171" t="s">
        <v>839</v>
      </c>
      <c r="I491" s="172" t="s">
        <v>840</v>
      </c>
    </row>
    <row r="492" spans="1:9" s="162" customFormat="1" ht="18" customHeight="1" x14ac:dyDescent="0.25">
      <c r="A492" s="160" t="s">
        <v>518</v>
      </c>
      <c r="B492" s="159" t="s">
        <v>519</v>
      </c>
      <c r="C492" s="160" t="s">
        <v>529</v>
      </c>
      <c r="D492" s="160" t="s">
        <v>825</v>
      </c>
      <c r="E492" s="160" t="s">
        <v>827</v>
      </c>
      <c r="F492" s="159">
        <v>0</v>
      </c>
      <c r="G492" s="171" t="s">
        <v>817</v>
      </c>
      <c r="H492" s="171" t="s">
        <v>830</v>
      </c>
      <c r="I492" s="172" t="s">
        <v>840</v>
      </c>
    </row>
    <row r="493" spans="1:9" s="162" customFormat="1" ht="18" customHeight="1" x14ac:dyDescent="0.25">
      <c r="A493" s="160" t="s">
        <v>518</v>
      </c>
      <c r="B493" s="159" t="s">
        <v>519</v>
      </c>
      <c r="C493" s="160" t="s">
        <v>529</v>
      </c>
      <c r="D493" s="160" t="s">
        <v>704</v>
      </c>
      <c r="E493" s="160" t="s">
        <v>737</v>
      </c>
      <c r="F493" s="159">
        <v>0</v>
      </c>
      <c r="G493" s="171" t="s">
        <v>817</v>
      </c>
      <c r="H493" s="171" t="s">
        <v>819</v>
      </c>
      <c r="I493" s="171" t="s">
        <v>840</v>
      </c>
    </row>
    <row r="494" spans="1:9" s="162" customFormat="1" ht="18" customHeight="1" x14ac:dyDescent="0.25">
      <c r="A494" s="160" t="s">
        <v>518</v>
      </c>
      <c r="B494" s="159" t="s">
        <v>519</v>
      </c>
      <c r="C494" s="160" t="s">
        <v>529</v>
      </c>
      <c r="D494" s="160" t="s">
        <v>703</v>
      </c>
      <c r="E494" s="160" t="s">
        <v>779</v>
      </c>
      <c r="F494" s="159">
        <v>0</v>
      </c>
      <c r="G494" s="171" t="s">
        <v>817</v>
      </c>
      <c r="H494" s="171" t="s">
        <v>820</v>
      </c>
      <c r="I494" s="171" t="s">
        <v>840</v>
      </c>
    </row>
    <row r="495" spans="1:9" s="162" customFormat="1" ht="18" customHeight="1" x14ac:dyDescent="0.25">
      <c r="A495" s="160" t="s">
        <v>518</v>
      </c>
      <c r="B495" s="159" t="s">
        <v>519</v>
      </c>
      <c r="C495" s="160" t="s">
        <v>529</v>
      </c>
      <c r="D495" s="160" t="s">
        <v>582</v>
      </c>
      <c r="E495" s="160" t="s">
        <v>767</v>
      </c>
      <c r="F495" s="159">
        <v>15</v>
      </c>
      <c r="G495" s="171" t="s">
        <v>822</v>
      </c>
      <c r="H495" s="171" t="s">
        <v>838</v>
      </c>
      <c r="I495" s="172" t="s">
        <v>840</v>
      </c>
    </row>
    <row r="496" spans="1:9" s="162" customFormat="1" ht="18" customHeight="1" x14ac:dyDescent="0.25">
      <c r="A496" s="160" t="s">
        <v>518</v>
      </c>
      <c r="B496" s="159" t="s">
        <v>519</v>
      </c>
      <c r="C496" s="160" t="s">
        <v>529</v>
      </c>
      <c r="D496" s="160" t="s">
        <v>608</v>
      </c>
      <c r="E496" s="160" t="s">
        <v>784</v>
      </c>
      <c r="F496" s="159">
        <v>20</v>
      </c>
      <c r="G496" s="171" t="s">
        <v>834</v>
      </c>
      <c r="H496" s="171" t="s">
        <v>816</v>
      </c>
      <c r="I496" s="172" t="s">
        <v>840</v>
      </c>
    </row>
    <row r="497" spans="1:9" s="162" customFormat="1" ht="18" customHeight="1" x14ac:dyDescent="0.25">
      <c r="A497" s="160" t="s">
        <v>518</v>
      </c>
      <c r="B497" s="159" t="s">
        <v>519</v>
      </c>
      <c r="C497" s="160" t="s">
        <v>529</v>
      </c>
      <c r="D497" s="160" t="s">
        <v>678</v>
      </c>
      <c r="E497" s="160" t="s">
        <v>805</v>
      </c>
      <c r="F497" s="159">
        <v>29</v>
      </c>
      <c r="G497" s="171" t="s">
        <v>836</v>
      </c>
      <c r="H497" s="171" t="s">
        <v>838</v>
      </c>
      <c r="I497" s="172" t="s">
        <v>840</v>
      </c>
    </row>
    <row r="498" spans="1:9" s="162" customFormat="1" ht="18" customHeight="1" x14ac:dyDescent="0.25">
      <c r="A498" s="160" t="s">
        <v>518</v>
      </c>
      <c r="B498" s="159" t="s">
        <v>811</v>
      </c>
      <c r="C498" s="160" t="s">
        <v>529</v>
      </c>
      <c r="D498" s="160" t="s">
        <v>812</v>
      </c>
      <c r="E498" s="160" t="s">
        <v>814</v>
      </c>
      <c r="F498" s="159">
        <v>0</v>
      </c>
      <c r="G498" s="171" t="s">
        <v>817</v>
      </c>
      <c r="H498" s="171" t="s">
        <v>818</v>
      </c>
      <c r="I498" s="172" t="s">
        <v>840</v>
      </c>
    </row>
    <row r="499" spans="1:9" s="162" customFormat="1" ht="18" customHeight="1" x14ac:dyDescent="0.25">
      <c r="A499" s="160" t="s">
        <v>518</v>
      </c>
      <c r="B499" s="159" t="s">
        <v>811</v>
      </c>
      <c r="C499" s="160" t="s">
        <v>529</v>
      </c>
      <c r="D499" s="160" t="s">
        <v>813</v>
      </c>
      <c r="E499" s="160" t="s">
        <v>760</v>
      </c>
      <c r="F499" s="159">
        <v>0</v>
      </c>
      <c r="G499" s="171" t="s">
        <v>822</v>
      </c>
      <c r="H499" s="171" t="s">
        <v>820</v>
      </c>
      <c r="I499" s="172" t="s">
        <v>840</v>
      </c>
    </row>
    <row r="500" spans="1:9" s="162" customFormat="1" ht="18" customHeight="1" x14ac:dyDescent="0.25">
      <c r="A500" s="156" t="s">
        <v>520</v>
      </c>
      <c r="B500" s="157" t="s">
        <v>537</v>
      </c>
      <c r="C500" s="156" t="s">
        <v>529</v>
      </c>
      <c r="D500" s="156" t="s">
        <v>676</v>
      </c>
      <c r="E500" s="156" t="s">
        <v>766</v>
      </c>
      <c r="F500" s="157">
        <v>62</v>
      </c>
      <c r="G500" s="173" t="s">
        <v>828</v>
      </c>
      <c r="H500" s="173" t="s">
        <v>839</v>
      </c>
      <c r="I500" s="174" t="s">
        <v>840</v>
      </c>
    </row>
    <row r="501" spans="1:9" s="162" customFormat="1" ht="18" customHeight="1" x14ac:dyDescent="0.25">
      <c r="A501" s="156" t="s">
        <v>520</v>
      </c>
      <c r="B501" s="157" t="s">
        <v>537</v>
      </c>
      <c r="C501" s="156" t="s">
        <v>529</v>
      </c>
      <c r="D501" s="156" t="s">
        <v>603</v>
      </c>
      <c r="E501" s="156" t="s">
        <v>783</v>
      </c>
      <c r="F501" s="157">
        <v>51</v>
      </c>
      <c r="G501" s="173" t="s">
        <v>828</v>
      </c>
      <c r="H501" s="173" t="s">
        <v>838</v>
      </c>
      <c r="I501" s="174" t="s">
        <v>840</v>
      </c>
    </row>
    <row r="502" spans="1:9" s="163" customFormat="1" ht="18" customHeight="1" x14ac:dyDescent="0.25">
      <c r="A502" s="156" t="s">
        <v>520</v>
      </c>
      <c r="B502" s="157" t="s">
        <v>537</v>
      </c>
      <c r="C502" s="156" t="s">
        <v>529</v>
      </c>
      <c r="D502" s="156" t="s">
        <v>677</v>
      </c>
      <c r="E502" s="156" t="s">
        <v>774</v>
      </c>
      <c r="F502" s="157">
        <v>48</v>
      </c>
      <c r="G502" s="173" t="s">
        <v>821</v>
      </c>
      <c r="H502" s="173" t="s">
        <v>838</v>
      </c>
      <c r="I502" s="174" t="s">
        <v>840</v>
      </c>
    </row>
    <row r="503" spans="1:9" s="163" customFormat="1" ht="18" customHeight="1" x14ac:dyDescent="0.25">
      <c r="A503" s="156" t="s">
        <v>520</v>
      </c>
      <c r="B503" s="157" t="s">
        <v>537</v>
      </c>
      <c r="C503" s="156" t="s">
        <v>529</v>
      </c>
      <c r="D503" s="156" t="s">
        <v>600</v>
      </c>
      <c r="E503" s="156" t="s">
        <v>760</v>
      </c>
      <c r="F503" s="157">
        <v>61</v>
      </c>
      <c r="G503" s="173" t="s">
        <v>822</v>
      </c>
      <c r="H503" s="173" t="s">
        <v>818</v>
      </c>
      <c r="I503" s="174" t="s">
        <v>840</v>
      </c>
    </row>
    <row r="504" spans="1:9" s="163" customFormat="1" ht="18" customHeight="1" x14ac:dyDescent="0.25">
      <c r="A504" s="156" t="s">
        <v>520</v>
      </c>
      <c r="B504" s="157" t="s">
        <v>537</v>
      </c>
      <c r="C504" s="156" t="s">
        <v>529</v>
      </c>
      <c r="D504" s="156" t="s">
        <v>675</v>
      </c>
      <c r="E504" s="156" t="s">
        <v>755</v>
      </c>
      <c r="F504" s="157">
        <v>71</v>
      </c>
      <c r="G504" s="173" t="s">
        <v>834</v>
      </c>
      <c r="H504" s="173" t="s">
        <v>833</v>
      </c>
      <c r="I504" s="174" t="s">
        <v>840</v>
      </c>
    </row>
    <row r="505" spans="1:9" s="163" customFormat="1" ht="18" customHeight="1" x14ac:dyDescent="0.25">
      <c r="A505" s="156" t="s">
        <v>520</v>
      </c>
      <c r="B505" s="157" t="s">
        <v>537</v>
      </c>
      <c r="C505" s="156" t="s">
        <v>529</v>
      </c>
      <c r="D505" s="156" t="s">
        <v>622</v>
      </c>
      <c r="E505" s="156" t="s">
        <v>767</v>
      </c>
      <c r="F505" s="157">
        <v>60</v>
      </c>
      <c r="G505" s="173" t="s">
        <v>836</v>
      </c>
      <c r="H505" s="173" t="s">
        <v>820</v>
      </c>
      <c r="I505" s="174" t="s">
        <v>840</v>
      </c>
    </row>
    <row r="506" spans="1:9" s="162" customFormat="1" ht="18" customHeight="1" x14ac:dyDescent="0.25">
      <c r="A506" s="156" t="s">
        <v>520</v>
      </c>
      <c r="B506" s="157" t="s">
        <v>537</v>
      </c>
      <c r="C506" s="156" t="s">
        <v>529</v>
      </c>
      <c r="D506" s="156" t="s">
        <v>605</v>
      </c>
      <c r="E506" s="156" t="s">
        <v>784</v>
      </c>
      <c r="F506" s="157">
        <v>50</v>
      </c>
      <c r="G506" s="173" t="s">
        <v>837</v>
      </c>
      <c r="H506" s="173" t="s">
        <v>818</v>
      </c>
      <c r="I506" s="174" t="s">
        <v>840</v>
      </c>
    </row>
    <row r="507" spans="1:9" s="162" customFormat="1" ht="18" customHeight="1" x14ac:dyDescent="0.25">
      <c r="A507" s="156" t="s">
        <v>520</v>
      </c>
      <c r="B507" s="157" t="s">
        <v>519</v>
      </c>
      <c r="C507" s="156" t="s">
        <v>529</v>
      </c>
      <c r="D507" s="156" t="s">
        <v>824</v>
      </c>
      <c r="E507" s="156" t="s">
        <v>775</v>
      </c>
      <c r="F507" s="157">
        <v>0</v>
      </c>
      <c r="G507" s="173" t="s">
        <v>828</v>
      </c>
      <c r="H507" s="173" t="s">
        <v>820</v>
      </c>
      <c r="I507" s="174" t="s">
        <v>840</v>
      </c>
    </row>
    <row r="508" spans="1:9" s="162" customFormat="1" ht="18" customHeight="1" x14ac:dyDescent="0.25">
      <c r="A508" s="156" t="s">
        <v>520</v>
      </c>
      <c r="B508" s="157" t="s">
        <v>519</v>
      </c>
      <c r="C508" s="156" t="s">
        <v>529</v>
      </c>
      <c r="D508" s="156" t="s">
        <v>823</v>
      </c>
      <c r="E508" s="156" t="s">
        <v>804</v>
      </c>
      <c r="F508" s="157">
        <v>0</v>
      </c>
      <c r="G508" s="173" t="s">
        <v>828</v>
      </c>
      <c r="H508" s="173" t="s">
        <v>829</v>
      </c>
      <c r="I508" s="174" t="s">
        <v>840</v>
      </c>
    </row>
    <row r="509" spans="1:9" s="162" customFormat="1" ht="18" customHeight="1" x14ac:dyDescent="0.25">
      <c r="A509" s="156" t="s">
        <v>520</v>
      </c>
      <c r="B509" s="157" t="s">
        <v>519</v>
      </c>
      <c r="C509" s="156" t="s">
        <v>529</v>
      </c>
      <c r="D509" s="156" t="s">
        <v>826</v>
      </c>
      <c r="E509" s="156" t="s">
        <v>763</v>
      </c>
      <c r="F509" s="157">
        <v>0</v>
      </c>
      <c r="G509" s="173" t="s">
        <v>828</v>
      </c>
      <c r="H509" s="173" t="s">
        <v>831</v>
      </c>
      <c r="I509" s="174" t="s">
        <v>840</v>
      </c>
    </row>
    <row r="510" spans="1:9" s="162" customFormat="1" ht="18" customHeight="1" x14ac:dyDescent="0.25">
      <c r="A510" s="156" t="s">
        <v>520</v>
      </c>
      <c r="B510" s="157" t="s">
        <v>519</v>
      </c>
      <c r="C510" s="156" t="s">
        <v>529</v>
      </c>
      <c r="D510" s="156" t="s">
        <v>606</v>
      </c>
      <c r="E510" s="156" t="s">
        <v>784</v>
      </c>
      <c r="F510" s="157">
        <v>0</v>
      </c>
      <c r="G510" s="173" t="s">
        <v>821</v>
      </c>
      <c r="H510" s="173" t="s">
        <v>839</v>
      </c>
      <c r="I510" s="174" t="s">
        <v>840</v>
      </c>
    </row>
    <row r="511" spans="1:9" s="162" customFormat="1" ht="18" customHeight="1" x14ac:dyDescent="0.25">
      <c r="A511" s="156" t="s">
        <v>520</v>
      </c>
      <c r="B511" s="157" t="s">
        <v>519</v>
      </c>
      <c r="C511" s="156" t="s">
        <v>529</v>
      </c>
      <c r="D511" s="156" t="s">
        <v>825</v>
      </c>
      <c r="E511" s="156" t="s">
        <v>827</v>
      </c>
      <c r="F511" s="157">
        <v>0</v>
      </c>
      <c r="G511" s="173" t="s">
        <v>817</v>
      </c>
      <c r="H511" s="173" t="s">
        <v>830</v>
      </c>
      <c r="I511" s="174" t="s">
        <v>840</v>
      </c>
    </row>
    <row r="512" spans="1:9" s="162" customFormat="1" ht="18" customHeight="1" x14ac:dyDescent="0.25">
      <c r="A512" s="156" t="s">
        <v>520</v>
      </c>
      <c r="B512" s="157" t="s">
        <v>519</v>
      </c>
      <c r="C512" s="156" t="s">
        <v>529</v>
      </c>
      <c r="D512" s="156" t="s">
        <v>704</v>
      </c>
      <c r="E512" s="156" t="s">
        <v>737</v>
      </c>
      <c r="F512" s="157">
        <v>0</v>
      </c>
      <c r="G512" s="173" t="s">
        <v>817</v>
      </c>
      <c r="H512" s="173" t="s">
        <v>819</v>
      </c>
      <c r="I512" s="173" t="s">
        <v>840</v>
      </c>
    </row>
    <row r="513" spans="1:9" s="162" customFormat="1" ht="18" customHeight="1" x14ac:dyDescent="0.25">
      <c r="A513" s="156" t="s">
        <v>520</v>
      </c>
      <c r="B513" s="157" t="s">
        <v>519</v>
      </c>
      <c r="C513" s="156" t="s">
        <v>529</v>
      </c>
      <c r="D513" s="156" t="s">
        <v>703</v>
      </c>
      <c r="E513" s="156" t="s">
        <v>779</v>
      </c>
      <c r="F513" s="157">
        <v>0</v>
      </c>
      <c r="G513" s="173" t="s">
        <v>817</v>
      </c>
      <c r="H513" s="173" t="s">
        <v>820</v>
      </c>
      <c r="I513" s="173" t="s">
        <v>840</v>
      </c>
    </row>
    <row r="514" spans="1:9" s="162" customFormat="1" ht="18" customHeight="1" x14ac:dyDescent="0.25">
      <c r="A514" s="156" t="s">
        <v>520</v>
      </c>
      <c r="B514" s="157" t="s">
        <v>519</v>
      </c>
      <c r="C514" s="156" t="s">
        <v>529</v>
      </c>
      <c r="D514" s="156" t="s">
        <v>582</v>
      </c>
      <c r="E514" s="156" t="s">
        <v>767</v>
      </c>
      <c r="F514" s="157">
        <v>15</v>
      </c>
      <c r="G514" s="173" t="s">
        <v>822</v>
      </c>
      <c r="H514" s="173" t="s">
        <v>838</v>
      </c>
      <c r="I514" s="174" t="s">
        <v>840</v>
      </c>
    </row>
    <row r="515" spans="1:9" s="162" customFormat="1" ht="18" customHeight="1" x14ac:dyDescent="0.25">
      <c r="A515" s="156" t="s">
        <v>520</v>
      </c>
      <c r="B515" s="157" t="s">
        <v>519</v>
      </c>
      <c r="C515" s="156" t="s">
        <v>529</v>
      </c>
      <c r="D515" s="156" t="s">
        <v>608</v>
      </c>
      <c r="E515" s="156" t="s">
        <v>784</v>
      </c>
      <c r="F515" s="157">
        <v>0</v>
      </c>
      <c r="G515" s="173" t="s">
        <v>834</v>
      </c>
      <c r="H515" s="173" t="s">
        <v>816</v>
      </c>
      <c r="I515" s="174" t="s">
        <v>840</v>
      </c>
    </row>
    <row r="516" spans="1:9" s="162" customFormat="1" ht="18" customHeight="1" x14ac:dyDescent="0.25">
      <c r="A516" s="156" t="s">
        <v>520</v>
      </c>
      <c r="B516" s="157" t="s">
        <v>519</v>
      </c>
      <c r="C516" s="156" t="s">
        <v>529</v>
      </c>
      <c r="D516" s="156" t="s">
        <v>678</v>
      </c>
      <c r="E516" s="156" t="s">
        <v>805</v>
      </c>
      <c r="F516" s="157">
        <v>0</v>
      </c>
      <c r="G516" s="173" t="s">
        <v>836</v>
      </c>
      <c r="H516" s="173" t="s">
        <v>838</v>
      </c>
      <c r="I516" s="174" t="s">
        <v>840</v>
      </c>
    </row>
    <row r="517" spans="1:9" s="162" customFormat="1" ht="18" customHeight="1" x14ac:dyDescent="0.25">
      <c r="A517" s="156" t="s">
        <v>520</v>
      </c>
      <c r="B517" s="157" t="s">
        <v>811</v>
      </c>
      <c r="C517" s="156" t="s">
        <v>529</v>
      </c>
      <c r="D517" s="156" t="s">
        <v>812</v>
      </c>
      <c r="E517" s="156" t="s">
        <v>814</v>
      </c>
      <c r="F517" s="157">
        <v>0</v>
      </c>
      <c r="G517" s="173" t="s">
        <v>817</v>
      </c>
      <c r="H517" s="173" t="s">
        <v>818</v>
      </c>
      <c r="I517" s="174" t="s">
        <v>840</v>
      </c>
    </row>
    <row r="518" spans="1:9" s="162" customFormat="1" ht="18" customHeight="1" x14ac:dyDescent="0.25">
      <c r="A518" s="156" t="s">
        <v>520</v>
      </c>
      <c r="B518" s="157" t="s">
        <v>811</v>
      </c>
      <c r="C518" s="156" t="s">
        <v>529</v>
      </c>
      <c r="D518" s="156" t="s">
        <v>813</v>
      </c>
      <c r="E518" s="156" t="s">
        <v>760</v>
      </c>
      <c r="F518" s="157">
        <v>0</v>
      </c>
      <c r="G518" s="173" t="s">
        <v>822</v>
      </c>
      <c r="H518" s="173" t="s">
        <v>820</v>
      </c>
      <c r="I518" s="174" t="s">
        <v>840</v>
      </c>
    </row>
    <row r="519" spans="1:9" s="162" customFormat="1" ht="18" customHeight="1" x14ac:dyDescent="0.25">
      <c r="A519" s="160" t="s">
        <v>518</v>
      </c>
      <c r="B519" s="159" t="s">
        <v>537</v>
      </c>
      <c r="C519" s="160" t="s">
        <v>530</v>
      </c>
      <c r="D519" s="160" t="s">
        <v>684</v>
      </c>
      <c r="E519" s="160" t="s">
        <v>799</v>
      </c>
      <c r="F519" s="159">
        <v>52</v>
      </c>
      <c r="G519" s="171" t="s">
        <v>828</v>
      </c>
      <c r="H519" s="171" t="s">
        <v>818</v>
      </c>
      <c r="I519" s="172" t="s">
        <v>840</v>
      </c>
    </row>
    <row r="520" spans="1:9" s="162" customFormat="1" ht="18" customHeight="1" x14ac:dyDescent="0.25">
      <c r="A520" s="160" t="s">
        <v>518</v>
      </c>
      <c r="B520" s="159" t="s">
        <v>537</v>
      </c>
      <c r="C520" s="160" t="s">
        <v>530</v>
      </c>
      <c r="D520" s="160" t="s">
        <v>683</v>
      </c>
      <c r="E520" s="160" t="s">
        <v>750</v>
      </c>
      <c r="F520" s="159">
        <v>55</v>
      </c>
      <c r="G520" s="171" t="s">
        <v>821</v>
      </c>
      <c r="H520" s="171" t="s">
        <v>839</v>
      </c>
      <c r="I520" s="172" t="s">
        <v>840</v>
      </c>
    </row>
    <row r="521" spans="1:9" ht="18" customHeight="1" x14ac:dyDescent="0.25">
      <c r="A521" s="160" t="s">
        <v>518</v>
      </c>
      <c r="B521" s="159" t="s">
        <v>537</v>
      </c>
      <c r="C521" s="160" t="s">
        <v>530</v>
      </c>
      <c r="D521" s="160" t="s">
        <v>685</v>
      </c>
      <c r="E521" s="160" t="s">
        <v>799</v>
      </c>
      <c r="F521" s="159">
        <v>49</v>
      </c>
      <c r="G521" s="171" t="s">
        <v>821</v>
      </c>
      <c r="H521" s="171" t="s">
        <v>838</v>
      </c>
      <c r="I521" s="172" t="s">
        <v>840</v>
      </c>
    </row>
    <row r="522" spans="1:9" ht="18" customHeight="1" x14ac:dyDescent="0.25">
      <c r="A522" s="160" t="s">
        <v>518</v>
      </c>
      <c r="B522" s="159" t="s">
        <v>537</v>
      </c>
      <c r="C522" s="160" t="s">
        <v>530</v>
      </c>
      <c r="D522" s="160" t="s">
        <v>682</v>
      </c>
      <c r="E522" s="160" t="s">
        <v>750</v>
      </c>
      <c r="F522" s="159">
        <v>55</v>
      </c>
      <c r="G522" s="171" t="s">
        <v>817</v>
      </c>
      <c r="H522" s="171" t="s">
        <v>831</v>
      </c>
      <c r="I522" s="172" t="s">
        <v>840</v>
      </c>
    </row>
    <row r="523" spans="1:9" ht="18" customHeight="1" x14ac:dyDescent="0.25">
      <c r="A523" s="160" t="s">
        <v>518</v>
      </c>
      <c r="B523" s="159" t="s">
        <v>537</v>
      </c>
      <c r="C523" s="160" t="s">
        <v>530</v>
      </c>
      <c r="D523" s="160" t="s">
        <v>646</v>
      </c>
      <c r="E523" s="160" t="s">
        <v>768</v>
      </c>
      <c r="F523" s="159">
        <v>45</v>
      </c>
      <c r="G523" s="171" t="s">
        <v>822</v>
      </c>
      <c r="H523" s="171" t="s">
        <v>838</v>
      </c>
      <c r="I523" s="172" t="s">
        <v>840</v>
      </c>
    </row>
    <row r="524" spans="1:9" ht="18" customHeight="1" x14ac:dyDescent="0.25">
      <c r="A524" s="160" t="s">
        <v>518</v>
      </c>
      <c r="B524" s="159" t="s">
        <v>537</v>
      </c>
      <c r="C524" s="160" t="s">
        <v>530</v>
      </c>
      <c r="D524" s="160" t="s">
        <v>679</v>
      </c>
      <c r="E524" s="160" t="s">
        <v>739</v>
      </c>
      <c r="F524" s="159">
        <v>52</v>
      </c>
      <c r="G524" s="171" t="s">
        <v>834</v>
      </c>
      <c r="H524" s="171" t="s">
        <v>819</v>
      </c>
      <c r="I524" s="172" t="s">
        <v>840</v>
      </c>
    </row>
    <row r="525" spans="1:9" ht="18" customHeight="1" x14ac:dyDescent="0.25">
      <c r="A525" s="160" t="s">
        <v>518</v>
      </c>
      <c r="B525" s="159" t="s">
        <v>537</v>
      </c>
      <c r="C525" s="160" t="s">
        <v>530</v>
      </c>
      <c r="D525" s="160" t="s">
        <v>680</v>
      </c>
      <c r="E525" s="160" t="s">
        <v>750</v>
      </c>
      <c r="F525" s="159">
        <v>55</v>
      </c>
      <c r="G525" s="171" t="s">
        <v>836</v>
      </c>
      <c r="H525" s="171" t="s">
        <v>818</v>
      </c>
      <c r="I525" s="172" t="s">
        <v>840</v>
      </c>
    </row>
    <row r="526" spans="1:9" ht="18" customHeight="1" x14ac:dyDescent="0.25">
      <c r="A526" s="160" t="s">
        <v>518</v>
      </c>
      <c r="B526" s="159" t="s">
        <v>537</v>
      </c>
      <c r="C526" s="160" t="s">
        <v>530</v>
      </c>
      <c r="D526" s="160" t="s">
        <v>681</v>
      </c>
      <c r="E526" s="160" t="s">
        <v>750</v>
      </c>
      <c r="F526" s="159">
        <v>55</v>
      </c>
      <c r="G526" s="171" t="s">
        <v>837</v>
      </c>
      <c r="H526" s="171" t="s">
        <v>838</v>
      </c>
      <c r="I526" s="172" t="s">
        <v>840</v>
      </c>
    </row>
    <row r="527" spans="1:9" ht="18" customHeight="1" x14ac:dyDescent="0.25">
      <c r="A527" s="160" t="s">
        <v>518</v>
      </c>
      <c r="B527" s="159" t="s">
        <v>519</v>
      </c>
      <c r="C527" s="160" t="s">
        <v>530</v>
      </c>
      <c r="D527" s="160" t="s">
        <v>687</v>
      </c>
      <c r="E527" s="160" t="s">
        <v>799</v>
      </c>
      <c r="F527" s="159">
        <v>11</v>
      </c>
      <c r="G527" s="171" t="s">
        <v>828</v>
      </c>
      <c r="H527" s="171" t="s">
        <v>833</v>
      </c>
      <c r="I527" s="172" t="s">
        <v>840</v>
      </c>
    </row>
    <row r="528" spans="1:9" ht="18" customHeight="1" x14ac:dyDescent="0.25">
      <c r="A528" s="160" t="s">
        <v>518</v>
      </c>
      <c r="B528" s="159" t="s">
        <v>519</v>
      </c>
      <c r="C528" s="160" t="s">
        <v>530</v>
      </c>
      <c r="D528" s="160" t="s">
        <v>824</v>
      </c>
      <c r="E528" s="160" t="s">
        <v>775</v>
      </c>
      <c r="F528" s="159">
        <v>0</v>
      </c>
      <c r="G528" s="171" t="s">
        <v>828</v>
      </c>
      <c r="H528" s="171" t="s">
        <v>820</v>
      </c>
      <c r="I528" s="172" t="s">
        <v>840</v>
      </c>
    </row>
    <row r="529" spans="1:9" ht="18" customHeight="1" x14ac:dyDescent="0.25">
      <c r="A529" s="160" t="s">
        <v>518</v>
      </c>
      <c r="B529" s="159" t="s">
        <v>519</v>
      </c>
      <c r="C529" s="160" t="s">
        <v>530</v>
      </c>
      <c r="D529" s="160" t="s">
        <v>823</v>
      </c>
      <c r="E529" s="160" t="s">
        <v>804</v>
      </c>
      <c r="F529" s="159">
        <v>0</v>
      </c>
      <c r="G529" s="171" t="s">
        <v>828</v>
      </c>
      <c r="H529" s="171" t="s">
        <v>829</v>
      </c>
      <c r="I529" s="172" t="s">
        <v>840</v>
      </c>
    </row>
    <row r="530" spans="1:9" ht="18" customHeight="1" x14ac:dyDescent="0.25">
      <c r="A530" s="160" t="s">
        <v>518</v>
      </c>
      <c r="B530" s="159" t="s">
        <v>519</v>
      </c>
      <c r="C530" s="160" t="s">
        <v>530</v>
      </c>
      <c r="D530" s="160" t="s">
        <v>826</v>
      </c>
      <c r="E530" s="160" t="s">
        <v>763</v>
      </c>
      <c r="F530" s="159">
        <v>0</v>
      </c>
      <c r="G530" s="171" t="s">
        <v>828</v>
      </c>
      <c r="H530" s="171" t="s">
        <v>831</v>
      </c>
      <c r="I530" s="172" t="s">
        <v>840</v>
      </c>
    </row>
    <row r="531" spans="1:9" ht="18" customHeight="1" x14ac:dyDescent="0.25">
      <c r="A531" s="160" t="s">
        <v>518</v>
      </c>
      <c r="B531" s="159" t="s">
        <v>519</v>
      </c>
      <c r="C531" s="160" t="s">
        <v>530</v>
      </c>
      <c r="D531" s="160" t="s">
        <v>688</v>
      </c>
      <c r="E531" s="160" t="s">
        <v>799</v>
      </c>
      <c r="F531" s="159">
        <v>13</v>
      </c>
      <c r="G531" s="171" t="s">
        <v>821</v>
      </c>
      <c r="H531" s="171" t="s">
        <v>833</v>
      </c>
      <c r="I531" s="172" t="s">
        <v>840</v>
      </c>
    </row>
    <row r="532" spans="1:9" ht="18" customHeight="1" x14ac:dyDescent="0.25">
      <c r="A532" s="160" t="s">
        <v>518</v>
      </c>
      <c r="B532" s="159" t="s">
        <v>519</v>
      </c>
      <c r="C532" s="160" t="s">
        <v>530</v>
      </c>
      <c r="D532" s="160" t="s">
        <v>825</v>
      </c>
      <c r="E532" s="160" t="s">
        <v>827</v>
      </c>
      <c r="F532" s="159">
        <v>0</v>
      </c>
      <c r="G532" s="171" t="s">
        <v>817</v>
      </c>
      <c r="H532" s="171" t="s">
        <v>830</v>
      </c>
      <c r="I532" s="172" t="s">
        <v>840</v>
      </c>
    </row>
    <row r="533" spans="1:9" ht="18" customHeight="1" x14ac:dyDescent="0.25">
      <c r="A533" s="160" t="s">
        <v>518</v>
      </c>
      <c r="B533" s="159" t="s">
        <v>519</v>
      </c>
      <c r="C533" s="160" t="s">
        <v>530</v>
      </c>
      <c r="D533" s="160" t="s">
        <v>704</v>
      </c>
      <c r="E533" s="160" t="s">
        <v>737</v>
      </c>
      <c r="F533" s="159">
        <v>0</v>
      </c>
      <c r="G533" s="171" t="s">
        <v>817</v>
      </c>
      <c r="H533" s="171" t="s">
        <v>819</v>
      </c>
      <c r="I533" s="171" t="s">
        <v>840</v>
      </c>
    </row>
    <row r="534" spans="1:9" ht="18" customHeight="1" x14ac:dyDescent="0.25">
      <c r="A534" s="160" t="s">
        <v>518</v>
      </c>
      <c r="B534" s="159" t="s">
        <v>519</v>
      </c>
      <c r="C534" s="160" t="s">
        <v>530</v>
      </c>
      <c r="D534" s="160" t="s">
        <v>703</v>
      </c>
      <c r="E534" s="160" t="s">
        <v>779</v>
      </c>
      <c r="F534" s="159">
        <v>0</v>
      </c>
      <c r="G534" s="171" t="s">
        <v>817</v>
      </c>
      <c r="H534" s="171" t="s">
        <v>820</v>
      </c>
      <c r="I534" s="171" t="s">
        <v>840</v>
      </c>
    </row>
    <row r="535" spans="1:9" ht="18" customHeight="1" x14ac:dyDescent="0.25">
      <c r="A535" s="160" t="s">
        <v>518</v>
      </c>
      <c r="B535" s="159" t="s">
        <v>519</v>
      </c>
      <c r="C535" s="160" t="s">
        <v>530</v>
      </c>
      <c r="D535" s="160" t="s">
        <v>686</v>
      </c>
      <c r="E535" s="160" t="s">
        <v>750</v>
      </c>
      <c r="F535" s="159">
        <v>20</v>
      </c>
      <c r="G535" s="171" t="s">
        <v>822</v>
      </c>
      <c r="H535" s="171" t="s">
        <v>839</v>
      </c>
      <c r="I535" s="172" t="s">
        <v>840</v>
      </c>
    </row>
    <row r="536" spans="1:9" ht="18" customHeight="1" x14ac:dyDescent="0.25">
      <c r="A536" s="160" t="s">
        <v>518</v>
      </c>
      <c r="B536" s="159" t="s">
        <v>519</v>
      </c>
      <c r="C536" s="160" t="s">
        <v>530</v>
      </c>
      <c r="D536" s="160" t="s">
        <v>616</v>
      </c>
      <c r="E536" s="160" t="s">
        <v>746</v>
      </c>
      <c r="F536" s="159">
        <v>9</v>
      </c>
      <c r="G536" s="171" t="s">
        <v>834</v>
      </c>
      <c r="H536" s="171" t="s">
        <v>839</v>
      </c>
      <c r="I536" s="172" t="s">
        <v>840</v>
      </c>
    </row>
    <row r="537" spans="1:9" ht="18" customHeight="1" x14ac:dyDescent="0.25">
      <c r="A537" s="160" t="s">
        <v>518</v>
      </c>
      <c r="B537" s="159" t="s">
        <v>519</v>
      </c>
      <c r="C537" s="160" t="s">
        <v>530</v>
      </c>
      <c r="D537" s="160" t="s">
        <v>689</v>
      </c>
      <c r="E537" s="160" t="s">
        <v>796</v>
      </c>
      <c r="F537" s="159">
        <v>5</v>
      </c>
      <c r="G537" s="171" t="s">
        <v>836</v>
      </c>
      <c r="H537" s="171" t="s">
        <v>833</v>
      </c>
      <c r="I537" s="172" t="s">
        <v>840</v>
      </c>
    </row>
    <row r="538" spans="1:9" ht="18" customHeight="1" x14ac:dyDescent="0.25">
      <c r="A538" s="160" t="s">
        <v>518</v>
      </c>
      <c r="B538" s="159" t="s">
        <v>811</v>
      </c>
      <c r="C538" s="160" t="s">
        <v>530</v>
      </c>
      <c r="D538" s="160" t="s">
        <v>812</v>
      </c>
      <c r="E538" s="160" t="s">
        <v>814</v>
      </c>
      <c r="F538" s="159">
        <v>0</v>
      </c>
      <c r="G538" s="171" t="s">
        <v>817</v>
      </c>
      <c r="H538" s="171" t="s">
        <v>818</v>
      </c>
      <c r="I538" s="172" t="s">
        <v>840</v>
      </c>
    </row>
    <row r="539" spans="1:9" ht="18" customHeight="1" x14ac:dyDescent="0.25">
      <c r="A539" s="160" t="s">
        <v>518</v>
      </c>
      <c r="B539" s="159" t="s">
        <v>811</v>
      </c>
      <c r="C539" s="160" t="s">
        <v>530</v>
      </c>
      <c r="D539" s="160" t="s">
        <v>813</v>
      </c>
      <c r="E539" s="160" t="s">
        <v>760</v>
      </c>
      <c r="F539" s="159">
        <v>0</v>
      </c>
      <c r="G539" s="171" t="s">
        <v>822</v>
      </c>
      <c r="H539" s="171" t="s">
        <v>820</v>
      </c>
      <c r="I539" s="172" t="s">
        <v>840</v>
      </c>
    </row>
    <row r="540" spans="1:9" ht="18" customHeight="1" x14ac:dyDescent="0.25">
      <c r="A540" s="160" t="s">
        <v>518</v>
      </c>
      <c r="B540" s="159" t="s">
        <v>537</v>
      </c>
      <c r="C540" s="160" t="s">
        <v>531</v>
      </c>
      <c r="D540" s="160" t="s">
        <v>721</v>
      </c>
      <c r="E540" s="160" t="s">
        <v>731</v>
      </c>
      <c r="F540" s="159">
        <v>27</v>
      </c>
      <c r="G540" s="171" t="s">
        <v>828</v>
      </c>
      <c r="H540" s="171" t="s">
        <v>833</v>
      </c>
      <c r="I540" s="172" t="s">
        <v>840</v>
      </c>
    </row>
    <row r="541" spans="1:9" ht="18" customHeight="1" x14ac:dyDescent="0.25">
      <c r="A541" s="160" t="s">
        <v>518</v>
      </c>
      <c r="B541" s="159" t="s">
        <v>537</v>
      </c>
      <c r="C541" s="160" t="s">
        <v>531</v>
      </c>
      <c r="D541" s="160" t="s">
        <v>722</v>
      </c>
      <c r="E541" s="160" t="s">
        <v>731</v>
      </c>
      <c r="F541" s="159">
        <v>30</v>
      </c>
      <c r="G541" s="171" t="s">
        <v>828</v>
      </c>
      <c r="H541" s="171" t="s">
        <v>833</v>
      </c>
      <c r="I541" s="172" t="s">
        <v>840</v>
      </c>
    </row>
    <row r="542" spans="1:9" ht="18" customHeight="1" x14ac:dyDescent="0.25">
      <c r="A542" s="160" t="s">
        <v>518</v>
      </c>
      <c r="B542" s="159" t="s">
        <v>537</v>
      </c>
      <c r="C542" s="160" t="s">
        <v>531</v>
      </c>
      <c r="D542" s="160" t="s">
        <v>690</v>
      </c>
      <c r="E542" s="160" t="s">
        <v>743</v>
      </c>
      <c r="F542" s="159">
        <v>57</v>
      </c>
      <c r="G542" s="171" t="s">
        <v>821</v>
      </c>
      <c r="H542" s="171" t="s">
        <v>833</v>
      </c>
      <c r="I542" s="172" t="s">
        <v>840</v>
      </c>
    </row>
    <row r="543" spans="1:9" ht="18" customHeight="1" x14ac:dyDescent="0.25">
      <c r="A543" s="160" t="s">
        <v>518</v>
      </c>
      <c r="B543" s="159" t="s">
        <v>537</v>
      </c>
      <c r="C543" s="160" t="s">
        <v>531</v>
      </c>
      <c r="D543" s="160" t="s">
        <v>723</v>
      </c>
      <c r="E543" s="160" t="s">
        <v>731</v>
      </c>
      <c r="F543" s="159">
        <v>59</v>
      </c>
      <c r="G543" s="171" t="s">
        <v>817</v>
      </c>
      <c r="H543" s="171" t="s">
        <v>831</v>
      </c>
      <c r="I543" s="172" t="s">
        <v>840</v>
      </c>
    </row>
    <row r="544" spans="1:9" ht="18" customHeight="1" x14ac:dyDescent="0.25">
      <c r="A544" s="160" t="s">
        <v>518</v>
      </c>
      <c r="B544" s="159" t="s">
        <v>537</v>
      </c>
      <c r="C544" s="160" t="s">
        <v>531</v>
      </c>
      <c r="D544" s="160" t="s">
        <v>655</v>
      </c>
      <c r="E544" s="160" t="s">
        <v>743</v>
      </c>
      <c r="F544" s="159">
        <v>66</v>
      </c>
      <c r="G544" s="171" t="s">
        <v>822</v>
      </c>
      <c r="H544" s="171" t="s">
        <v>833</v>
      </c>
      <c r="I544" s="172" t="s">
        <v>840</v>
      </c>
    </row>
    <row r="545" spans="1:9" ht="18" customHeight="1" x14ac:dyDescent="0.25">
      <c r="A545" s="160" t="s">
        <v>518</v>
      </c>
      <c r="B545" s="159" t="s">
        <v>537</v>
      </c>
      <c r="C545" s="160" t="s">
        <v>531</v>
      </c>
      <c r="D545" s="160" t="s">
        <v>720</v>
      </c>
      <c r="E545" s="160" t="s">
        <v>740</v>
      </c>
      <c r="F545" s="159">
        <v>54</v>
      </c>
      <c r="G545" s="171" t="s">
        <v>834</v>
      </c>
      <c r="H545" s="171" t="s">
        <v>819</v>
      </c>
      <c r="I545" s="172" t="s">
        <v>840</v>
      </c>
    </row>
    <row r="546" spans="1:9" ht="18" customHeight="1" x14ac:dyDescent="0.25">
      <c r="A546" s="160" t="s">
        <v>518</v>
      </c>
      <c r="B546" s="159" t="s">
        <v>537</v>
      </c>
      <c r="C546" s="160" t="s">
        <v>531</v>
      </c>
      <c r="D546" s="160" t="s">
        <v>691</v>
      </c>
      <c r="E546" s="160" t="s">
        <v>740</v>
      </c>
      <c r="F546" s="159">
        <v>65</v>
      </c>
      <c r="G546" s="171" t="s">
        <v>836</v>
      </c>
      <c r="H546" s="171" t="s">
        <v>818</v>
      </c>
      <c r="I546" s="172" t="s">
        <v>840</v>
      </c>
    </row>
    <row r="547" spans="1:9" ht="18" customHeight="1" x14ac:dyDescent="0.25">
      <c r="A547" s="160" t="s">
        <v>518</v>
      </c>
      <c r="B547" s="159" t="s">
        <v>537</v>
      </c>
      <c r="C547" s="160" t="s">
        <v>531</v>
      </c>
      <c r="D547" s="160" t="s">
        <v>692</v>
      </c>
      <c r="E547" s="160" t="s">
        <v>754</v>
      </c>
      <c r="F547" s="159">
        <v>60</v>
      </c>
      <c r="G547" s="171" t="s">
        <v>837</v>
      </c>
      <c r="H547" s="171" t="s">
        <v>838</v>
      </c>
      <c r="I547" s="172" t="s">
        <v>840</v>
      </c>
    </row>
    <row r="548" spans="1:9" ht="18" customHeight="1" x14ac:dyDescent="0.25">
      <c r="A548" s="160" t="s">
        <v>518</v>
      </c>
      <c r="B548" s="159" t="s">
        <v>519</v>
      </c>
      <c r="C548" s="160" t="s">
        <v>531</v>
      </c>
      <c r="D548" s="160" t="s">
        <v>693</v>
      </c>
      <c r="E548" s="160" t="s">
        <v>744</v>
      </c>
      <c r="F548" s="159">
        <v>35</v>
      </c>
      <c r="G548" s="171" t="s">
        <v>828</v>
      </c>
      <c r="H548" s="171" t="s">
        <v>818</v>
      </c>
      <c r="I548" s="172" t="s">
        <v>840</v>
      </c>
    </row>
    <row r="549" spans="1:9" ht="18" customHeight="1" x14ac:dyDescent="0.25">
      <c r="A549" s="160" t="s">
        <v>518</v>
      </c>
      <c r="B549" s="159" t="s">
        <v>519</v>
      </c>
      <c r="C549" s="160" t="s">
        <v>531</v>
      </c>
      <c r="D549" s="160" t="s">
        <v>824</v>
      </c>
      <c r="E549" s="160" t="s">
        <v>775</v>
      </c>
      <c r="F549" s="159">
        <v>0</v>
      </c>
      <c r="G549" s="171" t="s">
        <v>828</v>
      </c>
      <c r="H549" s="171" t="s">
        <v>820</v>
      </c>
      <c r="I549" s="172" t="s">
        <v>840</v>
      </c>
    </row>
    <row r="550" spans="1:9" ht="18" customHeight="1" x14ac:dyDescent="0.25">
      <c r="A550" s="160" t="s">
        <v>518</v>
      </c>
      <c r="B550" s="159" t="s">
        <v>519</v>
      </c>
      <c r="C550" s="160" t="s">
        <v>531</v>
      </c>
      <c r="D550" s="160" t="s">
        <v>823</v>
      </c>
      <c r="E550" s="160" t="s">
        <v>804</v>
      </c>
      <c r="F550" s="159">
        <v>0</v>
      </c>
      <c r="G550" s="171" t="s">
        <v>828</v>
      </c>
      <c r="H550" s="171" t="s">
        <v>829</v>
      </c>
      <c r="I550" s="172" t="s">
        <v>840</v>
      </c>
    </row>
    <row r="551" spans="1:9" ht="18" customHeight="1" x14ac:dyDescent="0.25">
      <c r="A551" s="160" t="s">
        <v>518</v>
      </c>
      <c r="B551" s="159" t="s">
        <v>519</v>
      </c>
      <c r="C551" s="160" t="s">
        <v>531</v>
      </c>
      <c r="D551" s="160" t="s">
        <v>826</v>
      </c>
      <c r="E551" s="160" t="s">
        <v>763</v>
      </c>
      <c r="F551" s="159">
        <v>0</v>
      </c>
      <c r="G551" s="171" t="s">
        <v>828</v>
      </c>
      <c r="H551" s="171" t="s">
        <v>831</v>
      </c>
      <c r="I551" s="172" t="s">
        <v>840</v>
      </c>
    </row>
    <row r="552" spans="1:9" ht="18" customHeight="1" x14ac:dyDescent="0.25">
      <c r="A552" s="160" t="s">
        <v>518</v>
      </c>
      <c r="B552" s="159" t="s">
        <v>519</v>
      </c>
      <c r="C552" s="160" t="s">
        <v>531</v>
      </c>
      <c r="D552" s="160" t="s">
        <v>694</v>
      </c>
      <c r="E552" s="160" t="s">
        <v>744</v>
      </c>
      <c r="F552" s="159">
        <v>35</v>
      </c>
      <c r="G552" s="171" t="s">
        <v>821</v>
      </c>
      <c r="H552" s="171" t="s">
        <v>818</v>
      </c>
      <c r="I552" s="172" t="s">
        <v>840</v>
      </c>
    </row>
    <row r="553" spans="1:9" ht="18" customHeight="1" x14ac:dyDescent="0.25">
      <c r="A553" s="160" t="s">
        <v>518</v>
      </c>
      <c r="B553" s="159" t="s">
        <v>519</v>
      </c>
      <c r="C553" s="160" t="s">
        <v>531</v>
      </c>
      <c r="D553" s="160" t="s">
        <v>569</v>
      </c>
      <c r="E553" s="160" t="s">
        <v>788</v>
      </c>
      <c r="F553" s="159">
        <v>38</v>
      </c>
      <c r="G553" s="171" t="s">
        <v>821</v>
      </c>
      <c r="H553" s="171" t="s">
        <v>820</v>
      </c>
      <c r="I553" s="172" t="s">
        <v>840</v>
      </c>
    </row>
    <row r="554" spans="1:9" ht="18" customHeight="1" x14ac:dyDescent="0.25">
      <c r="A554" s="160" t="s">
        <v>518</v>
      </c>
      <c r="B554" s="159" t="s">
        <v>519</v>
      </c>
      <c r="C554" s="160" t="s">
        <v>531</v>
      </c>
      <c r="D554" s="160" t="s">
        <v>825</v>
      </c>
      <c r="E554" s="160" t="s">
        <v>827</v>
      </c>
      <c r="F554" s="159">
        <v>0</v>
      </c>
      <c r="G554" s="171" t="s">
        <v>817</v>
      </c>
      <c r="H554" s="171" t="s">
        <v>830</v>
      </c>
      <c r="I554" s="172" t="s">
        <v>840</v>
      </c>
    </row>
    <row r="555" spans="1:9" ht="18" customHeight="1" x14ac:dyDescent="0.25">
      <c r="A555" s="160" t="s">
        <v>518</v>
      </c>
      <c r="B555" s="159" t="s">
        <v>519</v>
      </c>
      <c r="C555" s="160" t="s">
        <v>531</v>
      </c>
      <c r="D555" s="160" t="s">
        <v>704</v>
      </c>
      <c r="E555" s="160" t="s">
        <v>737</v>
      </c>
      <c r="F555" s="159">
        <v>0</v>
      </c>
      <c r="G555" s="171" t="s">
        <v>817</v>
      </c>
      <c r="H555" s="171" t="s">
        <v>819</v>
      </c>
      <c r="I555" s="171" t="s">
        <v>840</v>
      </c>
    </row>
    <row r="556" spans="1:9" ht="18" customHeight="1" x14ac:dyDescent="0.25">
      <c r="A556" s="160" t="s">
        <v>518</v>
      </c>
      <c r="B556" s="159" t="s">
        <v>519</v>
      </c>
      <c r="C556" s="160" t="s">
        <v>531</v>
      </c>
      <c r="D556" s="160" t="s">
        <v>703</v>
      </c>
      <c r="E556" s="160" t="s">
        <v>779</v>
      </c>
      <c r="F556" s="159">
        <v>0</v>
      </c>
      <c r="G556" s="171" t="s">
        <v>817</v>
      </c>
      <c r="H556" s="171" t="s">
        <v>820</v>
      </c>
      <c r="I556" s="171" t="s">
        <v>840</v>
      </c>
    </row>
    <row r="557" spans="1:9" ht="18" customHeight="1" x14ac:dyDescent="0.25">
      <c r="A557" s="160" t="s">
        <v>518</v>
      </c>
      <c r="B557" s="159" t="s">
        <v>519</v>
      </c>
      <c r="C557" s="160" t="s">
        <v>531</v>
      </c>
      <c r="D557" s="160" t="s">
        <v>803</v>
      </c>
      <c r="E557" s="160" t="s">
        <v>731</v>
      </c>
      <c r="F557" s="159">
        <v>24</v>
      </c>
      <c r="G557" s="171" t="s">
        <v>822</v>
      </c>
      <c r="H557" s="171" t="s">
        <v>818</v>
      </c>
      <c r="I557" s="172" t="s">
        <v>840</v>
      </c>
    </row>
    <row r="558" spans="1:9" ht="18" customHeight="1" x14ac:dyDescent="0.25">
      <c r="A558" s="160" t="s">
        <v>518</v>
      </c>
      <c r="B558" s="159" t="s">
        <v>519</v>
      </c>
      <c r="C558" s="160" t="s">
        <v>531</v>
      </c>
      <c r="D558" s="160" t="s">
        <v>695</v>
      </c>
      <c r="E558" s="160" t="s">
        <v>754</v>
      </c>
      <c r="F558" s="159">
        <v>35</v>
      </c>
      <c r="G558" s="171" t="s">
        <v>834</v>
      </c>
      <c r="H558" s="171" t="s">
        <v>833</v>
      </c>
      <c r="I558" s="172" t="s">
        <v>840</v>
      </c>
    </row>
    <row r="559" spans="1:9" ht="18" customHeight="1" x14ac:dyDescent="0.25">
      <c r="A559" s="160" t="s">
        <v>518</v>
      </c>
      <c r="B559" s="159" t="s">
        <v>811</v>
      </c>
      <c r="C559" s="160" t="s">
        <v>531</v>
      </c>
      <c r="D559" s="160" t="s">
        <v>812</v>
      </c>
      <c r="E559" s="160" t="s">
        <v>814</v>
      </c>
      <c r="F559" s="159">
        <v>0</v>
      </c>
      <c r="G559" s="171" t="s">
        <v>817</v>
      </c>
      <c r="H559" s="171" t="s">
        <v>818</v>
      </c>
      <c r="I559" s="172" t="s">
        <v>840</v>
      </c>
    </row>
    <row r="560" spans="1:9" ht="18" customHeight="1" x14ac:dyDescent="0.25">
      <c r="A560" s="160" t="s">
        <v>518</v>
      </c>
      <c r="B560" s="159" t="s">
        <v>811</v>
      </c>
      <c r="C560" s="160" t="s">
        <v>531</v>
      </c>
      <c r="D560" s="160" t="s">
        <v>813</v>
      </c>
      <c r="E560" s="160" t="s">
        <v>760</v>
      </c>
      <c r="F560" s="159">
        <v>0</v>
      </c>
      <c r="G560" s="171" t="s">
        <v>822</v>
      </c>
      <c r="H560" s="171" t="s">
        <v>820</v>
      </c>
      <c r="I560" s="172" t="s">
        <v>840</v>
      </c>
    </row>
    <row r="561" spans="1:9" ht="18" customHeight="1" x14ac:dyDescent="0.25">
      <c r="A561" s="156" t="s">
        <v>520</v>
      </c>
      <c r="B561" s="157" t="s">
        <v>537</v>
      </c>
      <c r="C561" s="156" t="s">
        <v>531</v>
      </c>
      <c r="D561" s="156" t="s">
        <v>696</v>
      </c>
      <c r="E561" s="156" t="s">
        <v>731</v>
      </c>
      <c r="F561" s="157">
        <v>68</v>
      </c>
      <c r="G561" s="173" t="s">
        <v>828</v>
      </c>
      <c r="H561" s="173" t="s">
        <v>833</v>
      </c>
      <c r="I561" s="174" t="s">
        <v>840</v>
      </c>
    </row>
    <row r="562" spans="1:9" ht="18" customHeight="1" x14ac:dyDescent="0.25">
      <c r="A562" s="156" t="s">
        <v>520</v>
      </c>
      <c r="B562" s="157" t="s">
        <v>537</v>
      </c>
      <c r="C562" s="156" t="s">
        <v>531</v>
      </c>
      <c r="D562" s="156" t="s">
        <v>690</v>
      </c>
      <c r="E562" s="156" t="s">
        <v>743</v>
      </c>
      <c r="F562" s="157">
        <v>62</v>
      </c>
      <c r="G562" s="173" t="s">
        <v>821</v>
      </c>
      <c r="H562" s="173" t="s">
        <v>833</v>
      </c>
      <c r="I562" s="174" t="s">
        <v>840</v>
      </c>
    </row>
    <row r="563" spans="1:9" ht="18" customHeight="1" x14ac:dyDescent="0.25">
      <c r="A563" s="156" t="s">
        <v>520</v>
      </c>
      <c r="B563" s="157" t="s">
        <v>537</v>
      </c>
      <c r="C563" s="156" t="s">
        <v>531</v>
      </c>
      <c r="D563" s="156" t="s">
        <v>723</v>
      </c>
      <c r="E563" s="156" t="s">
        <v>731</v>
      </c>
      <c r="F563" s="157">
        <v>64</v>
      </c>
      <c r="G563" s="173" t="s">
        <v>817</v>
      </c>
      <c r="H563" s="173" t="s">
        <v>831</v>
      </c>
      <c r="I563" s="174" t="s">
        <v>840</v>
      </c>
    </row>
    <row r="564" spans="1:9" ht="18" customHeight="1" x14ac:dyDescent="0.25">
      <c r="A564" s="156" t="s">
        <v>520</v>
      </c>
      <c r="B564" s="157" t="s">
        <v>537</v>
      </c>
      <c r="C564" s="156" t="s">
        <v>531</v>
      </c>
      <c r="D564" s="156" t="s">
        <v>655</v>
      </c>
      <c r="E564" s="156" t="s">
        <v>743</v>
      </c>
      <c r="F564" s="157">
        <v>65</v>
      </c>
      <c r="G564" s="173" t="s">
        <v>822</v>
      </c>
      <c r="H564" s="173" t="s">
        <v>833</v>
      </c>
      <c r="I564" s="174" t="s">
        <v>840</v>
      </c>
    </row>
    <row r="565" spans="1:9" ht="18" customHeight="1" x14ac:dyDescent="0.25">
      <c r="A565" s="156" t="s">
        <v>520</v>
      </c>
      <c r="B565" s="157" t="s">
        <v>537</v>
      </c>
      <c r="C565" s="156" t="s">
        <v>531</v>
      </c>
      <c r="D565" s="156" t="s">
        <v>720</v>
      </c>
      <c r="E565" s="156" t="s">
        <v>740</v>
      </c>
      <c r="F565" s="157">
        <v>59</v>
      </c>
      <c r="G565" s="173" t="s">
        <v>834</v>
      </c>
      <c r="H565" s="173" t="s">
        <v>819</v>
      </c>
      <c r="I565" s="174" t="s">
        <v>840</v>
      </c>
    </row>
    <row r="566" spans="1:9" ht="18" customHeight="1" x14ac:dyDescent="0.25">
      <c r="A566" s="156" t="s">
        <v>520</v>
      </c>
      <c r="B566" s="157" t="s">
        <v>537</v>
      </c>
      <c r="C566" s="156" t="s">
        <v>531</v>
      </c>
      <c r="D566" s="156" t="s">
        <v>691</v>
      </c>
      <c r="E566" s="156" t="s">
        <v>740</v>
      </c>
      <c r="F566" s="157">
        <v>69</v>
      </c>
      <c r="G566" s="173" t="s">
        <v>836</v>
      </c>
      <c r="H566" s="173" t="s">
        <v>818</v>
      </c>
      <c r="I566" s="174" t="s">
        <v>840</v>
      </c>
    </row>
    <row r="567" spans="1:9" ht="18" customHeight="1" x14ac:dyDescent="0.25">
      <c r="A567" s="156" t="s">
        <v>520</v>
      </c>
      <c r="B567" s="157" t="s">
        <v>537</v>
      </c>
      <c r="C567" s="156" t="s">
        <v>531</v>
      </c>
      <c r="D567" s="156" t="s">
        <v>692</v>
      </c>
      <c r="E567" s="156" t="s">
        <v>754</v>
      </c>
      <c r="F567" s="157">
        <v>64</v>
      </c>
      <c r="G567" s="173" t="s">
        <v>837</v>
      </c>
      <c r="H567" s="173" t="s">
        <v>838</v>
      </c>
      <c r="I567" s="174" t="s">
        <v>840</v>
      </c>
    </row>
    <row r="568" spans="1:9" ht="18" customHeight="1" x14ac:dyDescent="0.25">
      <c r="A568" s="156" t="s">
        <v>520</v>
      </c>
      <c r="B568" s="157" t="s">
        <v>519</v>
      </c>
      <c r="C568" s="156" t="s">
        <v>531</v>
      </c>
      <c r="D568" s="156" t="s">
        <v>693</v>
      </c>
      <c r="E568" s="156" t="s">
        <v>744</v>
      </c>
      <c r="F568" s="157">
        <v>0</v>
      </c>
      <c r="G568" s="173" t="s">
        <v>828</v>
      </c>
      <c r="H568" s="173" t="s">
        <v>818</v>
      </c>
      <c r="I568" s="174" t="s">
        <v>840</v>
      </c>
    </row>
    <row r="569" spans="1:9" ht="18" customHeight="1" x14ac:dyDescent="0.25">
      <c r="A569" s="156" t="s">
        <v>520</v>
      </c>
      <c r="B569" s="157" t="s">
        <v>519</v>
      </c>
      <c r="C569" s="156" t="s">
        <v>531</v>
      </c>
      <c r="D569" s="156" t="s">
        <v>824</v>
      </c>
      <c r="E569" s="156" t="s">
        <v>775</v>
      </c>
      <c r="F569" s="157">
        <v>0</v>
      </c>
      <c r="G569" s="173" t="s">
        <v>828</v>
      </c>
      <c r="H569" s="173" t="s">
        <v>820</v>
      </c>
      <c r="I569" s="174" t="s">
        <v>840</v>
      </c>
    </row>
    <row r="570" spans="1:9" ht="18" customHeight="1" x14ac:dyDescent="0.25">
      <c r="A570" s="156" t="s">
        <v>520</v>
      </c>
      <c r="B570" s="157" t="s">
        <v>519</v>
      </c>
      <c r="C570" s="156" t="s">
        <v>531</v>
      </c>
      <c r="D570" s="156" t="s">
        <v>823</v>
      </c>
      <c r="E570" s="156" t="s">
        <v>804</v>
      </c>
      <c r="F570" s="157">
        <v>0</v>
      </c>
      <c r="G570" s="173" t="s">
        <v>828</v>
      </c>
      <c r="H570" s="173" t="s">
        <v>829</v>
      </c>
      <c r="I570" s="174" t="s">
        <v>840</v>
      </c>
    </row>
    <row r="571" spans="1:9" ht="18" customHeight="1" x14ac:dyDescent="0.25">
      <c r="A571" s="156" t="s">
        <v>520</v>
      </c>
      <c r="B571" s="157" t="s">
        <v>519</v>
      </c>
      <c r="C571" s="156" t="s">
        <v>531</v>
      </c>
      <c r="D571" s="156" t="s">
        <v>826</v>
      </c>
      <c r="E571" s="156" t="s">
        <v>763</v>
      </c>
      <c r="F571" s="157">
        <v>0</v>
      </c>
      <c r="G571" s="173" t="s">
        <v>828</v>
      </c>
      <c r="H571" s="173" t="s">
        <v>831</v>
      </c>
      <c r="I571" s="174" t="s">
        <v>840</v>
      </c>
    </row>
    <row r="572" spans="1:9" ht="18" customHeight="1" x14ac:dyDescent="0.25">
      <c r="A572" s="156" t="s">
        <v>520</v>
      </c>
      <c r="B572" s="157" t="s">
        <v>519</v>
      </c>
      <c r="C572" s="156" t="s">
        <v>531</v>
      </c>
      <c r="D572" s="156" t="s">
        <v>694</v>
      </c>
      <c r="E572" s="156" t="s">
        <v>744</v>
      </c>
      <c r="F572" s="157">
        <v>0</v>
      </c>
      <c r="G572" s="173" t="s">
        <v>821</v>
      </c>
      <c r="H572" s="173" t="s">
        <v>818</v>
      </c>
      <c r="I572" s="174" t="s">
        <v>840</v>
      </c>
    </row>
    <row r="573" spans="1:9" ht="18" customHeight="1" x14ac:dyDescent="0.25">
      <c r="A573" s="156" t="s">
        <v>520</v>
      </c>
      <c r="B573" s="157" t="s">
        <v>519</v>
      </c>
      <c r="C573" s="156" t="s">
        <v>531</v>
      </c>
      <c r="D573" s="156" t="s">
        <v>569</v>
      </c>
      <c r="E573" s="156" t="s">
        <v>788</v>
      </c>
      <c r="F573" s="157">
        <v>19</v>
      </c>
      <c r="G573" s="173" t="s">
        <v>821</v>
      </c>
      <c r="H573" s="173" t="s">
        <v>820</v>
      </c>
      <c r="I573" s="174" t="s">
        <v>840</v>
      </c>
    </row>
    <row r="574" spans="1:9" ht="18" customHeight="1" x14ac:dyDescent="0.25">
      <c r="A574" s="156" t="s">
        <v>520</v>
      </c>
      <c r="B574" s="157" t="s">
        <v>519</v>
      </c>
      <c r="C574" s="156" t="s">
        <v>531</v>
      </c>
      <c r="D574" s="156" t="s">
        <v>825</v>
      </c>
      <c r="E574" s="156" t="s">
        <v>827</v>
      </c>
      <c r="F574" s="157">
        <v>0</v>
      </c>
      <c r="G574" s="173" t="s">
        <v>817</v>
      </c>
      <c r="H574" s="173" t="s">
        <v>830</v>
      </c>
      <c r="I574" s="174" t="s">
        <v>840</v>
      </c>
    </row>
    <row r="575" spans="1:9" ht="18" customHeight="1" x14ac:dyDescent="0.25">
      <c r="A575" s="156" t="s">
        <v>520</v>
      </c>
      <c r="B575" s="157" t="s">
        <v>519</v>
      </c>
      <c r="C575" s="156" t="s">
        <v>531</v>
      </c>
      <c r="D575" s="156" t="s">
        <v>704</v>
      </c>
      <c r="E575" s="156" t="s">
        <v>737</v>
      </c>
      <c r="F575" s="157">
        <v>0</v>
      </c>
      <c r="G575" s="173" t="s">
        <v>817</v>
      </c>
      <c r="H575" s="173" t="s">
        <v>819</v>
      </c>
      <c r="I575" s="173" t="s">
        <v>840</v>
      </c>
    </row>
    <row r="576" spans="1:9" ht="18" customHeight="1" x14ac:dyDescent="0.25">
      <c r="A576" s="156" t="s">
        <v>520</v>
      </c>
      <c r="B576" s="157" t="s">
        <v>519</v>
      </c>
      <c r="C576" s="156" t="s">
        <v>531</v>
      </c>
      <c r="D576" s="156" t="s">
        <v>703</v>
      </c>
      <c r="E576" s="156" t="s">
        <v>779</v>
      </c>
      <c r="F576" s="157">
        <v>0</v>
      </c>
      <c r="G576" s="173" t="s">
        <v>817</v>
      </c>
      <c r="H576" s="173" t="s">
        <v>820</v>
      </c>
      <c r="I576" s="173" t="s">
        <v>840</v>
      </c>
    </row>
    <row r="577" spans="1:9" ht="18" customHeight="1" x14ac:dyDescent="0.25">
      <c r="A577" s="156" t="s">
        <v>520</v>
      </c>
      <c r="B577" s="157" t="s">
        <v>519</v>
      </c>
      <c r="C577" s="156" t="s">
        <v>531</v>
      </c>
      <c r="D577" s="156" t="s">
        <v>803</v>
      </c>
      <c r="E577" s="156" t="s">
        <v>731</v>
      </c>
      <c r="F577" s="157">
        <v>0</v>
      </c>
      <c r="G577" s="173" t="s">
        <v>822</v>
      </c>
      <c r="H577" s="173" t="s">
        <v>818</v>
      </c>
      <c r="I577" s="174" t="s">
        <v>840</v>
      </c>
    </row>
    <row r="578" spans="1:9" ht="18" customHeight="1" x14ac:dyDescent="0.25">
      <c r="A578" s="156" t="s">
        <v>520</v>
      </c>
      <c r="B578" s="157" t="s">
        <v>519</v>
      </c>
      <c r="C578" s="156" t="s">
        <v>531</v>
      </c>
      <c r="D578" s="156" t="s">
        <v>695</v>
      </c>
      <c r="E578" s="156" t="s">
        <v>754</v>
      </c>
      <c r="F578" s="157">
        <v>0</v>
      </c>
      <c r="G578" s="173" t="s">
        <v>834</v>
      </c>
      <c r="H578" s="173" t="s">
        <v>833</v>
      </c>
      <c r="I578" s="174" t="s">
        <v>840</v>
      </c>
    </row>
    <row r="579" spans="1:9" ht="18" customHeight="1" x14ac:dyDescent="0.25">
      <c r="A579" s="156" t="s">
        <v>520</v>
      </c>
      <c r="B579" s="157" t="s">
        <v>811</v>
      </c>
      <c r="C579" s="156" t="s">
        <v>531</v>
      </c>
      <c r="D579" s="156" t="s">
        <v>812</v>
      </c>
      <c r="E579" s="156" t="s">
        <v>814</v>
      </c>
      <c r="F579" s="157">
        <v>0</v>
      </c>
      <c r="G579" s="173" t="s">
        <v>817</v>
      </c>
      <c r="H579" s="173" t="s">
        <v>818</v>
      </c>
      <c r="I579" s="174" t="s">
        <v>840</v>
      </c>
    </row>
    <row r="580" spans="1:9" ht="18" customHeight="1" x14ac:dyDescent="0.25">
      <c r="A580" s="156" t="s">
        <v>520</v>
      </c>
      <c r="B580" s="157" t="s">
        <v>811</v>
      </c>
      <c r="C580" s="156" t="s">
        <v>531</v>
      </c>
      <c r="D580" s="156" t="s">
        <v>813</v>
      </c>
      <c r="E580" s="156" t="s">
        <v>760</v>
      </c>
      <c r="F580" s="157">
        <v>0</v>
      </c>
      <c r="G580" s="173" t="s">
        <v>822</v>
      </c>
      <c r="H580" s="173" t="s">
        <v>820</v>
      </c>
      <c r="I580" s="174" t="s">
        <v>840</v>
      </c>
    </row>
    <row r="581" spans="1:9" ht="18" customHeight="1" x14ac:dyDescent="0.25">
      <c r="A581" s="160" t="s">
        <v>518</v>
      </c>
      <c r="B581" s="159" t="s">
        <v>537</v>
      </c>
      <c r="C581" s="160" t="s">
        <v>532</v>
      </c>
      <c r="D581" s="160" t="s">
        <v>697</v>
      </c>
      <c r="E581" s="160" t="s">
        <v>761</v>
      </c>
      <c r="F581" s="159">
        <v>28</v>
      </c>
      <c r="G581" s="171" t="s">
        <v>828</v>
      </c>
      <c r="H581" s="171" t="s">
        <v>838</v>
      </c>
      <c r="I581" s="172" t="s">
        <v>840</v>
      </c>
    </row>
    <row r="582" spans="1:9" ht="18" customHeight="1" x14ac:dyDescent="0.25">
      <c r="A582" s="160" t="s">
        <v>518</v>
      </c>
      <c r="B582" s="159" t="s">
        <v>537</v>
      </c>
      <c r="C582" s="160" t="s">
        <v>532</v>
      </c>
      <c r="D582" s="160" t="s">
        <v>648</v>
      </c>
      <c r="E582" s="160" t="s">
        <v>741</v>
      </c>
      <c r="F582" s="159">
        <v>0</v>
      </c>
      <c r="G582" s="171" t="s">
        <v>821</v>
      </c>
      <c r="H582" s="171" t="s">
        <v>818</v>
      </c>
      <c r="I582" s="172" t="s">
        <v>840</v>
      </c>
    </row>
    <row r="583" spans="1:9" ht="18" customHeight="1" x14ac:dyDescent="0.25">
      <c r="A583" s="160" t="s">
        <v>518</v>
      </c>
      <c r="B583" s="159" t="s">
        <v>537</v>
      </c>
      <c r="C583" s="160" t="s">
        <v>532</v>
      </c>
      <c r="D583" s="160" t="s">
        <v>543</v>
      </c>
      <c r="E583" s="160" t="s">
        <v>772</v>
      </c>
      <c r="F583" s="159">
        <v>36</v>
      </c>
      <c r="G583" s="171" t="s">
        <v>817</v>
      </c>
      <c r="H583" s="171" t="s">
        <v>816</v>
      </c>
      <c r="I583" s="172" t="s">
        <v>840</v>
      </c>
    </row>
    <row r="584" spans="1:9" ht="18" customHeight="1" x14ac:dyDescent="0.25">
      <c r="A584" s="160" t="s">
        <v>518</v>
      </c>
      <c r="B584" s="159" t="s">
        <v>537</v>
      </c>
      <c r="C584" s="160" t="s">
        <v>532</v>
      </c>
      <c r="D584" s="160" t="s">
        <v>698</v>
      </c>
      <c r="E584" s="160" t="s">
        <v>751</v>
      </c>
      <c r="F584" s="159">
        <v>41</v>
      </c>
      <c r="G584" s="171" t="s">
        <v>822</v>
      </c>
      <c r="H584" s="171" t="s">
        <v>833</v>
      </c>
      <c r="I584" s="172" t="s">
        <v>840</v>
      </c>
    </row>
    <row r="585" spans="1:9" ht="18" customHeight="1" x14ac:dyDescent="0.25">
      <c r="A585" s="160" t="s">
        <v>518</v>
      </c>
      <c r="B585" s="159" t="s">
        <v>537</v>
      </c>
      <c r="C585" s="160" t="s">
        <v>532</v>
      </c>
      <c r="D585" s="160" t="s">
        <v>663</v>
      </c>
      <c r="E585" s="160" t="s">
        <v>795</v>
      </c>
      <c r="F585" s="159">
        <v>0</v>
      </c>
      <c r="G585" s="171" t="s">
        <v>834</v>
      </c>
      <c r="H585" s="171" t="s">
        <v>839</v>
      </c>
      <c r="I585" s="172" t="s">
        <v>840</v>
      </c>
    </row>
    <row r="586" spans="1:9" ht="18" customHeight="1" x14ac:dyDescent="0.25">
      <c r="A586" s="160" t="s">
        <v>518</v>
      </c>
      <c r="B586" s="159" t="s">
        <v>537</v>
      </c>
      <c r="C586" s="160" t="s">
        <v>532</v>
      </c>
      <c r="D586" s="160" t="s">
        <v>658</v>
      </c>
      <c r="E586" s="160" t="s">
        <v>790</v>
      </c>
      <c r="F586" s="159">
        <v>30</v>
      </c>
      <c r="G586" s="171" t="s">
        <v>836</v>
      </c>
      <c r="H586" s="171" t="s">
        <v>838</v>
      </c>
      <c r="I586" s="172" t="s">
        <v>840</v>
      </c>
    </row>
    <row r="587" spans="1:9" ht="18" customHeight="1" x14ac:dyDescent="0.25">
      <c r="A587" s="160" t="s">
        <v>518</v>
      </c>
      <c r="B587" s="159" t="s">
        <v>537</v>
      </c>
      <c r="C587" s="160" t="s">
        <v>532</v>
      </c>
      <c r="D587" s="160" t="s">
        <v>725</v>
      </c>
      <c r="E587" s="160" t="s">
        <v>751</v>
      </c>
      <c r="F587" s="159">
        <v>34</v>
      </c>
      <c r="G587" s="171" t="s">
        <v>837</v>
      </c>
      <c r="H587" s="171" t="s">
        <v>838</v>
      </c>
      <c r="I587" s="172" t="s">
        <v>840</v>
      </c>
    </row>
    <row r="588" spans="1:9" ht="18" customHeight="1" x14ac:dyDescent="0.25">
      <c r="A588" s="160" t="s">
        <v>518</v>
      </c>
      <c r="B588" s="159" t="s">
        <v>537</v>
      </c>
      <c r="C588" s="160" t="s">
        <v>532</v>
      </c>
      <c r="D588" s="160" t="s">
        <v>628</v>
      </c>
      <c r="E588" s="160" t="s">
        <v>733</v>
      </c>
      <c r="F588" s="159">
        <v>30</v>
      </c>
      <c r="G588" s="171" t="s">
        <v>837</v>
      </c>
      <c r="H588" s="171" t="s">
        <v>820</v>
      </c>
      <c r="I588" s="172" t="s">
        <v>840</v>
      </c>
    </row>
    <row r="589" spans="1:9" ht="18" customHeight="1" x14ac:dyDescent="0.25">
      <c r="A589" s="160" t="s">
        <v>518</v>
      </c>
      <c r="B589" s="159" t="s">
        <v>519</v>
      </c>
      <c r="C589" s="160" t="s">
        <v>532</v>
      </c>
      <c r="D589" s="160" t="s">
        <v>824</v>
      </c>
      <c r="E589" s="160" t="s">
        <v>775</v>
      </c>
      <c r="F589" s="159">
        <v>0</v>
      </c>
      <c r="G589" s="159" t="s">
        <v>828</v>
      </c>
      <c r="H589" s="159" t="s">
        <v>820</v>
      </c>
      <c r="I589" s="159" t="s">
        <v>840</v>
      </c>
    </row>
    <row r="590" spans="1:9" ht="18" customHeight="1" x14ac:dyDescent="0.25">
      <c r="A590" s="160" t="s">
        <v>518</v>
      </c>
      <c r="B590" s="159" t="s">
        <v>519</v>
      </c>
      <c r="C590" s="160" t="s">
        <v>532</v>
      </c>
      <c r="D590" s="160" t="s">
        <v>823</v>
      </c>
      <c r="E590" s="160" t="s">
        <v>804</v>
      </c>
      <c r="F590" s="159">
        <v>0</v>
      </c>
      <c r="G590" s="159" t="s">
        <v>828</v>
      </c>
      <c r="H590" s="159" t="s">
        <v>829</v>
      </c>
      <c r="I590" s="159" t="s">
        <v>840</v>
      </c>
    </row>
    <row r="591" spans="1:9" ht="18" customHeight="1" x14ac:dyDescent="0.25">
      <c r="A591" s="160" t="s">
        <v>518</v>
      </c>
      <c r="B591" s="159" t="s">
        <v>519</v>
      </c>
      <c r="C591" s="160" t="s">
        <v>532</v>
      </c>
      <c r="D591" s="160" t="s">
        <v>826</v>
      </c>
      <c r="E591" s="160" t="s">
        <v>763</v>
      </c>
      <c r="F591" s="159">
        <v>0</v>
      </c>
      <c r="G591" s="159" t="s">
        <v>828</v>
      </c>
      <c r="H591" s="159" t="s">
        <v>831</v>
      </c>
      <c r="I591" s="159" t="s">
        <v>840</v>
      </c>
    </row>
    <row r="592" spans="1:9" ht="18" customHeight="1" x14ac:dyDescent="0.25">
      <c r="A592" s="160" t="s">
        <v>518</v>
      </c>
      <c r="B592" s="159" t="s">
        <v>519</v>
      </c>
      <c r="C592" s="160" t="s">
        <v>532</v>
      </c>
      <c r="D592" s="160" t="s">
        <v>699</v>
      </c>
      <c r="E592" s="160" t="s">
        <v>733</v>
      </c>
      <c r="F592" s="159">
        <v>12</v>
      </c>
      <c r="G592" s="171" t="s">
        <v>821</v>
      </c>
      <c r="H592" s="171" t="s">
        <v>833</v>
      </c>
      <c r="I592" s="172" t="s">
        <v>840</v>
      </c>
    </row>
    <row r="593" spans="1:9" ht="18" customHeight="1" x14ac:dyDescent="0.25">
      <c r="A593" s="160" t="s">
        <v>518</v>
      </c>
      <c r="B593" s="159" t="s">
        <v>519</v>
      </c>
      <c r="C593" s="160" t="s">
        <v>532</v>
      </c>
      <c r="D593" s="160" t="s">
        <v>825</v>
      </c>
      <c r="E593" s="160" t="s">
        <v>827</v>
      </c>
      <c r="F593" s="159">
        <v>0</v>
      </c>
      <c r="G593" s="159" t="s">
        <v>817</v>
      </c>
      <c r="H593" s="159" t="s">
        <v>830</v>
      </c>
      <c r="I593" s="159" t="s">
        <v>840</v>
      </c>
    </row>
    <row r="594" spans="1:9" ht="18" customHeight="1" x14ac:dyDescent="0.25">
      <c r="A594" s="160" t="s">
        <v>518</v>
      </c>
      <c r="B594" s="159" t="s">
        <v>519</v>
      </c>
      <c r="C594" s="160" t="s">
        <v>532</v>
      </c>
      <c r="D594" s="160" t="s">
        <v>704</v>
      </c>
      <c r="E594" s="160" t="s">
        <v>737</v>
      </c>
      <c r="F594" s="159">
        <v>0</v>
      </c>
      <c r="G594" s="171" t="s">
        <v>817</v>
      </c>
      <c r="H594" s="171" t="s">
        <v>819</v>
      </c>
      <c r="I594" s="171" t="s">
        <v>840</v>
      </c>
    </row>
    <row r="595" spans="1:9" ht="18" customHeight="1" x14ac:dyDescent="0.25">
      <c r="A595" s="166" t="s">
        <v>518</v>
      </c>
      <c r="B595" s="159" t="s">
        <v>519</v>
      </c>
      <c r="C595" s="166" t="s">
        <v>532</v>
      </c>
      <c r="D595" s="160" t="s">
        <v>703</v>
      </c>
      <c r="E595" s="160" t="s">
        <v>779</v>
      </c>
      <c r="F595" s="159">
        <v>0</v>
      </c>
      <c r="G595" s="171" t="s">
        <v>817</v>
      </c>
      <c r="H595" s="171" t="s">
        <v>820</v>
      </c>
      <c r="I595" s="171" t="s">
        <v>840</v>
      </c>
    </row>
    <row r="596" spans="1:9" ht="18" customHeight="1" x14ac:dyDescent="0.25">
      <c r="A596" s="160" t="s">
        <v>518</v>
      </c>
      <c r="B596" s="159" t="s">
        <v>519</v>
      </c>
      <c r="C596" s="166" t="s">
        <v>532</v>
      </c>
      <c r="D596" s="160" t="s">
        <v>700</v>
      </c>
      <c r="E596" s="160" t="s">
        <v>790</v>
      </c>
      <c r="F596" s="159">
        <v>12</v>
      </c>
      <c r="G596" s="171" t="s">
        <v>822</v>
      </c>
      <c r="H596" s="171" t="s">
        <v>838</v>
      </c>
      <c r="I596" s="172" t="s">
        <v>840</v>
      </c>
    </row>
    <row r="597" spans="1:9" ht="18" customHeight="1" x14ac:dyDescent="0.25">
      <c r="A597" s="160" t="s">
        <v>518</v>
      </c>
      <c r="B597" s="159" t="s">
        <v>519</v>
      </c>
      <c r="C597" s="166" t="s">
        <v>532</v>
      </c>
      <c r="D597" s="160" t="s">
        <v>701</v>
      </c>
      <c r="E597" s="160" t="s">
        <v>790</v>
      </c>
      <c r="F597" s="159">
        <v>12</v>
      </c>
      <c r="G597" s="171" t="s">
        <v>834</v>
      </c>
      <c r="H597" s="171" t="s">
        <v>819</v>
      </c>
      <c r="I597" s="172" t="s">
        <v>840</v>
      </c>
    </row>
    <row r="598" spans="1:9" ht="18" customHeight="1" x14ac:dyDescent="0.25">
      <c r="A598" s="160" t="s">
        <v>518</v>
      </c>
      <c r="B598" s="159" t="s">
        <v>519</v>
      </c>
      <c r="C598" s="166" t="s">
        <v>532</v>
      </c>
      <c r="D598" s="160" t="s">
        <v>726</v>
      </c>
      <c r="E598" s="160" t="s">
        <v>733</v>
      </c>
      <c r="F598" s="159">
        <v>10</v>
      </c>
      <c r="G598" s="171" t="s">
        <v>836</v>
      </c>
      <c r="H598" s="171" t="s">
        <v>820</v>
      </c>
      <c r="I598" s="172" t="s">
        <v>840</v>
      </c>
    </row>
    <row r="599" spans="1:9" ht="18" customHeight="1" x14ac:dyDescent="0.25">
      <c r="A599" s="160" t="s">
        <v>518</v>
      </c>
      <c r="B599" s="159" t="s">
        <v>519</v>
      </c>
      <c r="C599" s="166" t="s">
        <v>532</v>
      </c>
      <c r="D599" s="160" t="s">
        <v>724</v>
      </c>
      <c r="E599" s="160" t="s">
        <v>751</v>
      </c>
      <c r="F599" s="159">
        <v>13</v>
      </c>
      <c r="G599" s="171" t="s">
        <v>837</v>
      </c>
      <c r="H599" s="171" t="s">
        <v>833</v>
      </c>
      <c r="I599" s="172" t="s">
        <v>840</v>
      </c>
    </row>
    <row r="600" spans="1:9" ht="18" customHeight="1" x14ac:dyDescent="0.25">
      <c r="A600" s="160" t="s">
        <v>518</v>
      </c>
      <c r="B600" s="159" t="s">
        <v>811</v>
      </c>
      <c r="C600" s="166" t="s">
        <v>532</v>
      </c>
      <c r="D600" s="160" t="s">
        <v>812</v>
      </c>
      <c r="E600" s="160" t="s">
        <v>814</v>
      </c>
      <c r="F600" s="159">
        <v>0</v>
      </c>
      <c r="G600" s="171" t="s">
        <v>817</v>
      </c>
      <c r="H600" s="171" t="s">
        <v>818</v>
      </c>
      <c r="I600" s="171" t="s">
        <v>840</v>
      </c>
    </row>
    <row r="601" spans="1:9" ht="18" customHeight="1" x14ac:dyDescent="0.25">
      <c r="A601" s="160" t="s">
        <v>518</v>
      </c>
      <c r="B601" s="159" t="s">
        <v>811</v>
      </c>
      <c r="C601" s="166" t="s">
        <v>532</v>
      </c>
      <c r="D601" s="160" t="s">
        <v>813</v>
      </c>
      <c r="E601" s="160" t="s">
        <v>760</v>
      </c>
      <c r="F601" s="159">
        <v>0</v>
      </c>
      <c r="G601" s="171" t="s">
        <v>822</v>
      </c>
      <c r="H601" s="171" t="s">
        <v>820</v>
      </c>
      <c r="I601" s="171" t="s">
        <v>840</v>
      </c>
    </row>
    <row r="602" spans="1:9" ht="18" customHeight="1" x14ac:dyDescent="0.25">
      <c r="A602" s="167"/>
      <c r="B602" s="170"/>
      <c r="C602" s="168"/>
      <c r="D602" s="167"/>
      <c r="E602" s="167"/>
      <c r="F602" s="170"/>
      <c r="G602" s="170"/>
      <c r="H602" s="170"/>
      <c r="I602" s="170"/>
    </row>
    <row r="603" spans="1:9" ht="18" customHeight="1" x14ac:dyDescent="0.25">
      <c r="A603" s="167"/>
      <c r="B603" s="170"/>
      <c r="C603" s="167"/>
      <c r="D603" s="167"/>
      <c r="E603" s="167"/>
      <c r="F603" s="170"/>
      <c r="G603" s="170"/>
      <c r="H603" s="170"/>
      <c r="I603" s="170"/>
    </row>
    <row r="604" spans="1:9" ht="18" customHeight="1" x14ac:dyDescent="0.25">
      <c r="A604" s="167"/>
      <c r="B604" s="170"/>
      <c r="C604" s="167"/>
      <c r="D604" s="167"/>
      <c r="E604" s="167"/>
      <c r="F604" s="170"/>
      <c r="G604" s="170"/>
      <c r="H604" s="170"/>
      <c r="I604" s="170"/>
    </row>
    <row r="605" spans="1:9" ht="18" customHeight="1" x14ac:dyDescent="0.25">
      <c r="A605" s="167"/>
      <c r="B605" s="170"/>
      <c r="C605" s="167"/>
      <c r="D605" s="167"/>
      <c r="E605" s="167"/>
      <c r="F605" s="170"/>
      <c r="G605" s="170"/>
      <c r="H605" s="170"/>
      <c r="I605" s="170"/>
    </row>
    <row r="606" spans="1:9" ht="18" customHeight="1" x14ac:dyDescent="0.25">
      <c r="A606" s="167"/>
      <c r="B606" s="170"/>
      <c r="C606" s="167"/>
      <c r="D606" s="167"/>
      <c r="E606" s="167"/>
      <c r="F606" s="170"/>
      <c r="G606" s="170"/>
      <c r="H606" s="170"/>
      <c r="I606" s="170"/>
    </row>
    <row r="607" spans="1:9" ht="18" customHeight="1" x14ac:dyDescent="0.25">
      <c r="A607" s="167"/>
      <c r="B607" s="170"/>
      <c r="C607" s="167"/>
      <c r="D607" s="167"/>
      <c r="E607" s="167"/>
      <c r="F607" s="170"/>
      <c r="G607" s="170"/>
      <c r="H607" s="170"/>
      <c r="I607" s="170"/>
    </row>
  </sheetData>
  <autoFilter ref="A2:I601"/>
  <sortState ref="A3:I601">
    <sortCondition ref="C3:C601"/>
    <sortCondition ref="A3:A601"/>
    <sortCondition ref="B3:B601"/>
    <sortCondition ref="G3:G601"/>
    <sortCondition ref="H3:H601"/>
  </sortState>
  <mergeCells count="1">
    <mergeCell ref="A1:I1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</vt:i4>
      </vt:variant>
    </vt:vector>
  </HeadingPairs>
  <TitlesOfParts>
    <vt:vector size="7" baseType="lpstr">
      <vt:lpstr>hoca_kod </vt:lpstr>
      <vt:lpstr>hoca_kod1</vt:lpstr>
      <vt:lpstr>hoca_kodlama</vt:lpstr>
      <vt:lpstr>salon_kontrol</vt:lpstr>
      <vt:lpstr>hoca_kontrol</vt:lpstr>
      <vt:lpstr>PLANLAR</vt:lpstr>
      <vt:lpstr>PLANLAR!Yazdırma_Alanı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aykuty</dc:creator>
  <cp:lastModifiedBy>J2</cp:lastModifiedBy>
  <cp:lastPrinted>2023-03-31T12:38:32Z</cp:lastPrinted>
  <dcterms:created xsi:type="dcterms:W3CDTF">2006-05-24T06:31:59Z</dcterms:created>
  <dcterms:modified xsi:type="dcterms:W3CDTF">2023-04-13T14:17:53Z</dcterms:modified>
</cp:coreProperties>
</file>